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<sst xmlns="http://schemas.openxmlformats.org/spreadsheetml/2006/main" count="108" uniqueCount="54">
  <si>
    <t>表1</t>
  </si>
  <si>
    <t>截至2024年末新增地方政府一般债券情况表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</si>
  <si>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</si>
  <si>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</si>
  <si>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</si>
  <si>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</si>
  <si>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</si>
  <si>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</si>
  <si>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</si>
  <si>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</si>
  <si>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</si>
  <si>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</si>
  <si>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</si>
  <si>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</si>
  <si>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</si>
  <si>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2020年四川省政府一般债券（五期）</t>
  </si>
  <si>
    <t>160833</t>
  </si>
  <si>
    <t>一般债券</t>
  </si>
  <si>
    <t>2020-08-10</t>
  </si>
  <si>
    <t>20年</t>
  </si>
  <si>
    <t>月湖邻里公园和渠江红滩音乐公园</t>
  </si>
  <si>
    <t>2021年四川省政府一般债券(二期)</t>
  </si>
  <si>
    <t>2021-05-10</t>
  </si>
  <si>
    <t>10年</t>
  </si>
  <si>
    <t>VALID#</t>
  </si>
  <si>
    <t>表2</t>
  </si>
  <si>
    <t>截至2024年末新增地方政府专项债券情况表</t>
  </si>
  <si>
    <t>债券项目资产类型</t>
  </si>
  <si>
    <t>已取得项目收益</t>
  </si>
  <si>
    <t>2022年四川省城市更新和产业升级基础设施专项债券（五期）—2022年四川省政府专项债券（五十二期）</t>
  </si>
  <si>
    <t>2271131</t>
  </si>
  <si>
    <t>其他自平衡专项债券</t>
  </si>
  <si>
    <t>文化旅游</t>
  </si>
  <si>
    <t>广安城市体育公园</t>
  </si>
  <si>
    <t>2022年四川省城乡基础设施建设专项债券（十七期）-2022年四川省政府专项债券（七十三期）</t>
  </si>
  <si>
    <t>2271778</t>
  </si>
  <si>
    <t>2024年四川省政府专项债券（二十三期）</t>
  </si>
  <si>
    <t>2405833</t>
  </si>
  <si>
    <t>表3</t>
  </si>
  <si>
    <t>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</si>
  <si>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</si>
  <si>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</si>
  <si>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</si>
  <si>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</si>
  <si>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</si>
  <si>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</si>
  <si>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2120399—其他城乡社区公共设施支出</t>
  </si>
  <si>
    <t>201</t>
  </si>
  <si>
    <t>204</t>
  </si>
  <si>
    <t>表4</t>
  </si>
  <si>
    <t>截至2024年末新增地方政府专项债券资金收支情况表</t>
  </si>
  <si>
    <t>截至2024年末新增专项债券资金收入</t>
  </si>
  <si>
    <t>截至2024年末新增专项债券资金安排的支出</t>
  </si>
  <si>
    <t>2290402-其他地方自行试点项目收益专项债券收入安排的支出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</si>
</sst>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  <numFmt numFmtId="178" formatCode="yyyy/mm/dd"/>
    <numFmt numFmtId="179" formatCode="0.00_);[Red]\(0.00\)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name val="宋体"/>
      <charset val="134"/>
      <scheme val="minor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7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2024&#24180;&#30340;&#25968;&#25454;\2024&#24180;&#20538;&#21048;&#24635;&#35272;&#24191;&#23433;&#24066;2024-12-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页"/>
    </sheetNames>
    <sheetDataSet>
      <sheetData sheetId="0" refreshError="1">
        <row r="1">
          <cell r="E1" t="str">
            <v>债券名称</v>
          </cell>
          <cell r="F1" t="str">
            <v>债券简称</v>
          </cell>
          <cell r="G1" t="str">
            <v>发行日期</v>
          </cell>
          <cell r="H1" t="str">
            <v>债券期限</v>
          </cell>
          <cell r="I1" t="str">
            <v>债券金额</v>
          </cell>
          <cell r="J1" t="str">
            <v>债券兑付日期</v>
          </cell>
          <cell r="K1" t="str">
            <v>起息日</v>
          </cell>
          <cell r="L1" t="str">
            <v>票面利率(%)</v>
          </cell>
        </row>
        <row r="2"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1355000000</v>
          </cell>
          <cell r="J2" t="str">
            <v/>
          </cell>
          <cell r="K2" t="str">
            <v/>
          </cell>
          <cell r="L2" t="str">
            <v/>
          </cell>
        </row>
        <row r="3">
          <cell r="E3" t="str">
            <v>2024年四川省政府再融资专项债券（二期）</v>
          </cell>
          <cell r="F3" t="str">
            <v>24四川债03</v>
          </cell>
          <cell r="G3" t="str">
            <v>2024-01-23</v>
          </cell>
          <cell r="H3" t="str">
            <v>5年</v>
          </cell>
          <cell r="I3">
            <v>203000000</v>
          </cell>
          <cell r="J3" t="str">
            <v>2029-01-24</v>
          </cell>
          <cell r="K3" t="str">
            <v>2024-01-24</v>
          </cell>
          <cell r="L3" t="str">
            <v>2.5</v>
          </cell>
        </row>
        <row r="4">
          <cell r="E4" t="str">
            <v>2024年四川省政府一般债券（一期）</v>
          </cell>
          <cell r="F4" t="str">
            <v>24四川04</v>
          </cell>
          <cell r="G4" t="str">
            <v>2024-01-31</v>
          </cell>
          <cell r="H4" t="str">
            <v>7年</v>
          </cell>
          <cell r="I4">
            <v>208600000</v>
          </cell>
          <cell r="J4" t="str">
            <v>2031-02-01</v>
          </cell>
          <cell r="K4" t="str">
            <v>2024-02-01</v>
          </cell>
          <cell r="L4" t="str">
            <v>2.57</v>
          </cell>
        </row>
        <row r="5">
          <cell r="E5" t="str">
            <v>2024年四川省政府一般债券（二期）</v>
          </cell>
          <cell r="F5" t="str">
            <v>24四川05</v>
          </cell>
          <cell r="G5" t="str">
            <v>2024-01-31</v>
          </cell>
          <cell r="H5" t="str">
            <v>10年</v>
          </cell>
          <cell r="I5">
            <v>89400000</v>
          </cell>
          <cell r="J5" t="str">
            <v>2034-02-01</v>
          </cell>
          <cell r="K5" t="str">
            <v>2024-02-01</v>
          </cell>
          <cell r="L5" t="str">
            <v>2.59</v>
          </cell>
        </row>
        <row r="6">
          <cell r="E6" t="str">
            <v>2024年四川省政府再融资一般债券（二期）</v>
          </cell>
          <cell r="F6" t="str">
            <v>24四川债12</v>
          </cell>
          <cell r="G6" t="str">
            <v>2024-03-14</v>
          </cell>
          <cell r="H6" t="str">
            <v>10年</v>
          </cell>
          <cell r="I6">
            <v>315400000</v>
          </cell>
          <cell r="J6" t="str">
            <v>2034-03-15</v>
          </cell>
          <cell r="K6" t="str">
            <v>2024-03-15</v>
          </cell>
          <cell r="L6" t="str">
            <v>2.41</v>
          </cell>
        </row>
        <row r="7">
          <cell r="E7" t="str">
            <v>2024年四川省政府再融资专项债券（五期）</v>
          </cell>
          <cell r="F7" t="str">
            <v>24四川债15</v>
          </cell>
          <cell r="G7" t="str">
            <v>2024-03-14</v>
          </cell>
          <cell r="H7" t="str">
            <v>30年</v>
          </cell>
          <cell r="I7">
            <v>14000000</v>
          </cell>
          <cell r="J7" t="str">
            <v>2054-03-15</v>
          </cell>
          <cell r="K7" t="str">
            <v>2024-03-15</v>
          </cell>
          <cell r="L7" t="str">
            <v>2.7</v>
          </cell>
        </row>
        <row r="8">
          <cell r="E8" t="str">
            <v>2024年四川省政府专项债券(二期)</v>
          </cell>
          <cell r="F8" t="str">
            <v>24 四川债 07</v>
          </cell>
          <cell r="G8" t="str">
            <v>2024-02-29</v>
          </cell>
          <cell r="H8" t="str">
            <v>10年</v>
          </cell>
          <cell r="I8">
            <v>220000000</v>
          </cell>
          <cell r="J8" t="str">
            <v>2034-03-01</v>
          </cell>
          <cell r="K8" t="str">
            <v>2024-03-01</v>
          </cell>
          <cell r="L8" t="str">
            <v>2.48</v>
          </cell>
        </row>
        <row r="9">
          <cell r="E9" t="str">
            <v>2024年四川省政府专项债券(三期)</v>
          </cell>
          <cell r="F9" t="str">
            <v>24 四川债 08</v>
          </cell>
          <cell r="G9" t="str">
            <v>2024-02-29</v>
          </cell>
          <cell r="H9" t="str">
            <v>15年</v>
          </cell>
          <cell r="I9">
            <v>100000000</v>
          </cell>
          <cell r="J9" t="str">
            <v>2039-03-01</v>
          </cell>
          <cell r="K9" t="str">
            <v>2024-03-01</v>
          </cell>
          <cell r="L9" t="str">
            <v>2.55</v>
          </cell>
        </row>
        <row r="10">
          <cell r="E10" t="str">
            <v>2024年四川省政府专项债券(四期)</v>
          </cell>
          <cell r="F10" t="str">
            <v>24四川债09</v>
          </cell>
          <cell r="G10" t="str">
            <v>2024-02-29</v>
          </cell>
          <cell r="H10" t="str">
            <v>20年</v>
          </cell>
          <cell r="I10">
            <v>700000000</v>
          </cell>
          <cell r="J10" t="str">
            <v>2044-03-01</v>
          </cell>
          <cell r="K10" t="str">
            <v>2024-03-01</v>
          </cell>
          <cell r="L10" t="str">
            <v>2.58</v>
          </cell>
        </row>
        <row r="11">
          <cell r="E11" t="str">
            <v>2024年四川省政府再融资一般债券（三期）</v>
          </cell>
          <cell r="F11" t="str">
            <v>24四川债16</v>
          </cell>
          <cell r="G11" t="str">
            <v>2024-04-25</v>
          </cell>
          <cell r="H11" t="str">
            <v>10年</v>
          </cell>
          <cell r="I11">
            <v>300000000</v>
          </cell>
          <cell r="J11" t="str">
            <v>2034-04-26</v>
          </cell>
          <cell r="K11" t="str">
            <v>2024-04-26</v>
          </cell>
          <cell r="L11" t="str">
            <v>2.35</v>
          </cell>
        </row>
        <row r="12">
          <cell r="E12" t="str">
            <v>2024年四川省政府再融资专项债券（八期）</v>
          </cell>
          <cell r="F12" t="str">
            <v>24四川债19</v>
          </cell>
          <cell r="G12" t="str">
            <v>2024-04-25</v>
          </cell>
          <cell r="H12" t="str">
            <v>30年</v>
          </cell>
          <cell r="I12">
            <v>53000000</v>
          </cell>
          <cell r="J12" t="str">
            <v>2054-04-26</v>
          </cell>
          <cell r="K12" t="str">
            <v>2024-04-26</v>
          </cell>
          <cell r="L12" t="str">
            <v>2.59</v>
          </cell>
        </row>
        <row r="13">
          <cell r="E13" t="str">
            <v>2024年四川省政府再融资专项债券（七期）</v>
          </cell>
          <cell r="F13" t="str">
            <v>24四川债18</v>
          </cell>
          <cell r="G13" t="str">
            <v>2024-04-25</v>
          </cell>
          <cell r="H13" t="str">
            <v>5年</v>
          </cell>
          <cell r="I13">
            <v>100000000</v>
          </cell>
          <cell r="J13" t="str">
            <v>2029-04-26</v>
          </cell>
          <cell r="K13" t="str">
            <v>2024-04-26</v>
          </cell>
          <cell r="L13" t="str">
            <v>2.18</v>
          </cell>
        </row>
        <row r="14">
          <cell r="E14" t="str">
            <v>2024年四川省政府专项债券（七期）</v>
          </cell>
          <cell r="F14" t="str">
            <v>24四川20</v>
          </cell>
          <cell r="G14" t="str">
            <v>2024-05-16</v>
          </cell>
          <cell r="H14" t="str">
            <v>7年</v>
          </cell>
          <cell r="I14">
            <v>150000000</v>
          </cell>
          <cell r="J14" t="str">
            <v>2031-05-17</v>
          </cell>
          <cell r="K14" t="str">
            <v>2024-05-17</v>
          </cell>
          <cell r="L14" t="str">
            <v>2.37</v>
          </cell>
        </row>
        <row r="15">
          <cell r="E15" t="str">
            <v>2024年四川省政府专项债券（十期）</v>
          </cell>
          <cell r="F15" t="str">
            <v>24四川23</v>
          </cell>
          <cell r="G15" t="str">
            <v>2024-05-16</v>
          </cell>
          <cell r="H15" t="str">
            <v>20年</v>
          </cell>
          <cell r="I15">
            <v>545000000</v>
          </cell>
          <cell r="J15" t="str">
            <v>2044-05-17</v>
          </cell>
          <cell r="K15" t="str">
            <v>2024-05-17</v>
          </cell>
          <cell r="L15" t="str">
            <v>2.63</v>
          </cell>
        </row>
        <row r="16">
          <cell r="E16" t="str">
            <v>2024年四川省政府专项债券（十一期）</v>
          </cell>
          <cell r="F16" t="str">
            <v>24四川24</v>
          </cell>
          <cell r="G16" t="str">
            <v>2024-05-16</v>
          </cell>
          <cell r="H16" t="str">
            <v>30年</v>
          </cell>
          <cell r="I16">
            <v>150000000</v>
          </cell>
          <cell r="J16" t="str">
            <v>2054-05-17</v>
          </cell>
          <cell r="K16" t="str">
            <v>2024-05-17</v>
          </cell>
          <cell r="L16" t="str">
            <v>2.68</v>
          </cell>
        </row>
        <row r="17">
          <cell r="E17" t="str">
            <v>2024年四川省政府专项债券（十二期）</v>
          </cell>
          <cell r="F17" t="str">
            <v>24四川25</v>
          </cell>
          <cell r="G17" t="str">
            <v>2024-05-16</v>
          </cell>
          <cell r="H17" t="str">
            <v>30年</v>
          </cell>
          <cell r="I17">
            <v>345000000</v>
          </cell>
          <cell r="J17" t="str">
            <v>2054-05-17</v>
          </cell>
          <cell r="K17" t="str">
            <v>2024-05-17</v>
          </cell>
          <cell r="L17" t="str">
            <v>2.68</v>
          </cell>
        </row>
        <row r="18">
          <cell r="E18" t="str">
            <v>2024年四川省政府专项债券（八期）</v>
          </cell>
          <cell r="F18" t="str">
            <v>24四川21</v>
          </cell>
          <cell r="G18" t="str">
            <v>2024-05-16</v>
          </cell>
          <cell r="H18" t="str">
            <v>10年</v>
          </cell>
          <cell r="I18">
            <v>67000000</v>
          </cell>
          <cell r="J18" t="str">
            <v>2034-05-17</v>
          </cell>
          <cell r="K18" t="str">
            <v>2024-05-17</v>
          </cell>
          <cell r="L18" t="str">
            <v>2.41</v>
          </cell>
        </row>
        <row r="19">
          <cell r="E19" t="str">
            <v>2024年四川省政府专项债券（九期）</v>
          </cell>
          <cell r="F19" t="str">
            <v>24四川22</v>
          </cell>
          <cell r="G19" t="str">
            <v>2024-05-16</v>
          </cell>
          <cell r="H19" t="str">
            <v>15年</v>
          </cell>
          <cell r="I19">
            <v>182000000</v>
          </cell>
          <cell r="J19" t="str">
            <v>2039-05-17</v>
          </cell>
          <cell r="K19" t="str">
            <v>2024-05-17</v>
          </cell>
          <cell r="L19" t="str">
            <v>2.51</v>
          </cell>
        </row>
        <row r="20">
          <cell r="E20" t="str">
            <v>2024年四川省政府再融资一般债券（五期）</v>
          </cell>
          <cell r="F20" t="str">
            <v>24四川债27</v>
          </cell>
          <cell r="G20" t="str">
            <v>2024-05-29</v>
          </cell>
          <cell r="H20" t="str">
            <v>10年</v>
          </cell>
          <cell r="I20">
            <v>24000000</v>
          </cell>
          <cell r="J20" t="str">
            <v>2034-05-30</v>
          </cell>
          <cell r="K20" t="str">
            <v>2024-05-30</v>
          </cell>
          <cell r="L20" t="str">
            <v>2.41</v>
          </cell>
        </row>
        <row r="21">
          <cell r="E21" t="str">
            <v>2024年四川省政府再融资专项债券（九期）</v>
          </cell>
          <cell r="F21" t="str">
            <v>24四川债28</v>
          </cell>
          <cell r="G21" t="str">
            <v>2024-05-29</v>
          </cell>
          <cell r="H21" t="str">
            <v>3年</v>
          </cell>
          <cell r="I21">
            <v>50000000</v>
          </cell>
          <cell r="J21" t="str">
            <v>2027-05-30</v>
          </cell>
          <cell r="K21" t="str">
            <v>2024-05-30</v>
          </cell>
          <cell r="L21" t="str">
            <v>2.04</v>
          </cell>
        </row>
        <row r="22">
          <cell r="E22" t="str">
            <v>2024年四川省政府再融资一般债券（四期）</v>
          </cell>
          <cell r="F22" t="str">
            <v>24四川债26</v>
          </cell>
          <cell r="G22" t="str">
            <v>2024-05-29</v>
          </cell>
          <cell r="H22" t="str">
            <v>7年</v>
          </cell>
          <cell r="I22">
            <v>159000000</v>
          </cell>
          <cell r="J22" t="str">
            <v>2031-05-30</v>
          </cell>
          <cell r="K22" t="str">
            <v>2024-05-30</v>
          </cell>
          <cell r="L22" t="str">
            <v>2.36</v>
          </cell>
        </row>
        <row r="23">
          <cell r="E23" t="str">
            <v>2024年四川省政府再融资一般债券（六期）</v>
          </cell>
          <cell r="F23" t="str">
            <v>24四川债29</v>
          </cell>
          <cell r="G23" t="str">
            <v>2024-07-11</v>
          </cell>
          <cell r="H23" t="str">
            <v>10年</v>
          </cell>
          <cell r="I23">
            <v>190990000</v>
          </cell>
          <cell r="J23" t="str">
            <v>2034-07-12</v>
          </cell>
          <cell r="K23" t="str">
            <v>2024-07-12</v>
          </cell>
          <cell r="L23" t="str">
            <v>2.37</v>
          </cell>
        </row>
        <row r="24">
          <cell r="E24" t="str">
            <v>2024年四川省政府再融资专项债券（十二期）</v>
          </cell>
          <cell r="F24" t="str">
            <v>24四川债32</v>
          </cell>
          <cell r="G24" t="str">
            <v>2024-07-11</v>
          </cell>
          <cell r="H24" t="str">
            <v>7年</v>
          </cell>
          <cell r="I24">
            <v>134710000</v>
          </cell>
          <cell r="J24" t="str">
            <v>2031-07-12</v>
          </cell>
          <cell r="K24" t="str">
            <v>2024-07-12</v>
          </cell>
          <cell r="L24" t="str">
            <v>2.23</v>
          </cell>
        </row>
        <row r="25">
          <cell r="E25" t="str">
            <v>2024年四川省政府再融资专项债券（十一期）</v>
          </cell>
          <cell r="F25" t="str">
            <v>24四川债31</v>
          </cell>
          <cell r="G25" t="str">
            <v>2024-07-11</v>
          </cell>
          <cell r="H25" t="str">
            <v>5年</v>
          </cell>
          <cell r="I25">
            <v>167860000</v>
          </cell>
          <cell r="J25" t="str">
            <v>2029-07-12</v>
          </cell>
          <cell r="K25" t="str">
            <v>2024-07-12</v>
          </cell>
          <cell r="L25" t="str">
            <v>2.1</v>
          </cell>
        </row>
        <row r="26">
          <cell r="E26" t="str">
            <v>2024年四川省政府专项债券（十四期）</v>
          </cell>
          <cell r="F26" t="str">
            <v>24四川36</v>
          </cell>
          <cell r="G26" t="str">
            <v>2024-08-16</v>
          </cell>
          <cell r="H26" t="str">
            <v>10年</v>
          </cell>
          <cell r="I26">
            <v>32000000</v>
          </cell>
          <cell r="J26" t="str">
            <v>2034-08-19</v>
          </cell>
          <cell r="K26" t="str">
            <v>2024-08-19</v>
          </cell>
          <cell r="L26" t="str">
            <v>2.32</v>
          </cell>
        </row>
        <row r="27">
          <cell r="E27" t="str">
            <v>2024年四川省政府再融资一般债券（七期）</v>
          </cell>
          <cell r="F27" t="str">
            <v>24四川33</v>
          </cell>
          <cell r="G27" t="str">
            <v>2024-08-16</v>
          </cell>
          <cell r="H27" t="str">
            <v>10年</v>
          </cell>
          <cell r="I27">
            <v>34500000</v>
          </cell>
          <cell r="J27" t="str">
            <v>2034-08-19</v>
          </cell>
          <cell r="K27" t="str">
            <v>2024-08-19</v>
          </cell>
          <cell r="L27" t="str">
            <v>2.32</v>
          </cell>
        </row>
        <row r="28">
          <cell r="E28" t="str">
            <v>2024年四川省政府专项债券（十六期）</v>
          </cell>
          <cell r="F28" t="str">
            <v>24四川38</v>
          </cell>
          <cell r="G28" t="str">
            <v>2024-08-16</v>
          </cell>
          <cell r="H28" t="str">
            <v>20年</v>
          </cell>
          <cell r="I28">
            <v>100000000</v>
          </cell>
          <cell r="J28" t="str">
            <v>2044-08-19</v>
          </cell>
          <cell r="K28" t="str">
            <v>2024-08-19</v>
          </cell>
          <cell r="L28" t="str">
            <v>2.47</v>
          </cell>
        </row>
        <row r="29">
          <cell r="E29" t="str">
            <v>2024年四川省政府专项债券（二十期）</v>
          </cell>
          <cell r="F29" t="str">
            <v>24四川债42</v>
          </cell>
          <cell r="G29" t="str">
            <v>2024-08-29</v>
          </cell>
          <cell r="H29" t="str">
            <v>7年</v>
          </cell>
          <cell r="I29">
            <v>110000000</v>
          </cell>
          <cell r="J29" t="str">
            <v>2031-08-30</v>
          </cell>
          <cell r="K29" t="str">
            <v>2024-08-30</v>
          </cell>
          <cell r="L29" t="str">
            <v>2.12</v>
          </cell>
        </row>
        <row r="30">
          <cell r="E30" t="str">
            <v>2024年四川省政府专项债券（二十四期）</v>
          </cell>
          <cell r="F30" t="str">
            <v>24四川债46</v>
          </cell>
          <cell r="G30" t="str">
            <v>2024-08-29</v>
          </cell>
          <cell r="H30" t="str">
            <v>30年</v>
          </cell>
          <cell r="I30">
            <v>603000000</v>
          </cell>
          <cell r="J30" t="str">
            <v>2054-08-30</v>
          </cell>
          <cell r="K30" t="str">
            <v>2024-08-30</v>
          </cell>
          <cell r="L30" t="str">
            <v>2.41</v>
          </cell>
        </row>
        <row r="31">
          <cell r="E31" t="str">
            <v>2024年四川省政府专项债券（二十一期）</v>
          </cell>
          <cell r="F31" t="str">
            <v>24四川债43</v>
          </cell>
          <cell r="G31" t="str">
            <v>2024-08-29</v>
          </cell>
          <cell r="H31" t="str">
            <v>10年</v>
          </cell>
          <cell r="I31">
            <v>225000000</v>
          </cell>
          <cell r="J31" t="str">
            <v>2034-08-30</v>
          </cell>
          <cell r="K31" t="str">
            <v>2024-08-30</v>
          </cell>
          <cell r="L31" t="str">
            <v>2.22</v>
          </cell>
        </row>
        <row r="32">
          <cell r="E32" t="str">
            <v>2024年四川省政府专项债券（二十三期）</v>
          </cell>
          <cell r="F32" t="str">
            <v>24四川债45</v>
          </cell>
          <cell r="G32" t="str">
            <v>2024-08-29</v>
          </cell>
          <cell r="H32" t="str">
            <v>20年</v>
          </cell>
          <cell r="I32">
            <v>623000000</v>
          </cell>
          <cell r="J32" t="str">
            <v>2044-08-30</v>
          </cell>
          <cell r="K32" t="str">
            <v>2024-08-30</v>
          </cell>
          <cell r="L32" t="str">
            <v>2.38</v>
          </cell>
        </row>
        <row r="33">
          <cell r="E33" t="str">
            <v>2024年四川省政府专项债券（二十六期）</v>
          </cell>
          <cell r="F33" t="str">
            <v>24四川债48</v>
          </cell>
          <cell r="G33" t="str">
            <v>2024-08-29</v>
          </cell>
          <cell r="H33" t="str">
            <v>10年</v>
          </cell>
          <cell r="I33">
            <v>282030000</v>
          </cell>
          <cell r="J33" t="str">
            <v>2034-08-30</v>
          </cell>
          <cell r="K33" t="str">
            <v>2024-08-30</v>
          </cell>
          <cell r="L33" t="str">
            <v>2.22</v>
          </cell>
        </row>
        <row r="34">
          <cell r="E34" t="str">
            <v>2024年四川省政府一般债券（四期）</v>
          </cell>
          <cell r="F34" t="str">
            <v>24四川债50</v>
          </cell>
          <cell r="G34" t="str">
            <v>2024-09-11</v>
          </cell>
          <cell r="H34" t="str">
            <v>10年</v>
          </cell>
          <cell r="I34">
            <v>721250000</v>
          </cell>
          <cell r="J34" t="str">
            <v>2034-09-12</v>
          </cell>
          <cell r="K34" t="str">
            <v>2024-09-12</v>
          </cell>
          <cell r="L34" t="str">
            <v>2.18</v>
          </cell>
        </row>
        <row r="35">
          <cell r="E35" t="str">
            <v>2024年四川省政府专项债券（二十九期）</v>
          </cell>
          <cell r="F35" t="str">
            <v>24四川债54</v>
          </cell>
          <cell r="G35" t="str">
            <v>2024-09-11</v>
          </cell>
          <cell r="H35" t="str">
            <v>10年</v>
          </cell>
          <cell r="I35">
            <v>275000000</v>
          </cell>
          <cell r="J35" t="str">
            <v>2034-09-12</v>
          </cell>
          <cell r="K35" t="str">
            <v>2024-09-12</v>
          </cell>
          <cell r="L35" t="str">
            <v>2.18</v>
          </cell>
        </row>
        <row r="36">
          <cell r="E36" t="str">
            <v>2024年四川省政府专项债券（三十三期）</v>
          </cell>
          <cell r="F36" t="str">
            <v>24四川债58</v>
          </cell>
          <cell r="G36" t="str">
            <v>2024-09-26</v>
          </cell>
          <cell r="H36" t="str">
            <v>10年</v>
          </cell>
          <cell r="I36">
            <v>492970000</v>
          </cell>
          <cell r="J36" t="str">
            <v>2034-09-27</v>
          </cell>
          <cell r="K36" t="str">
            <v>2024-09-27</v>
          </cell>
          <cell r="L36" t="str">
            <v>2.1</v>
          </cell>
        </row>
        <row r="37">
          <cell r="E37" t="str">
            <v>2024年四川省政府再融资一般债券（八期）</v>
          </cell>
          <cell r="F37" t="str">
            <v>24四川债59</v>
          </cell>
          <cell r="G37" t="str">
            <v>2024-10-15</v>
          </cell>
          <cell r="H37" t="str">
            <v>10年</v>
          </cell>
          <cell r="I37">
            <v>16000000</v>
          </cell>
          <cell r="J37" t="str">
            <v>2034-10-16</v>
          </cell>
          <cell r="K37" t="str">
            <v>2024-10-16</v>
          </cell>
          <cell r="L37" t="str">
            <v>2.2</v>
          </cell>
        </row>
        <row r="38">
          <cell r="E38" t="str">
            <v>2024年四川省政府再融资专项债券（十五期）</v>
          </cell>
          <cell r="F38" t="str">
            <v>24四川债61</v>
          </cell>
          <cell r="G38" t="str">
            <v>2024-10-15</v>
          </cell>
          <cell r="H38" t="str">
            <v>10年</v>
          </cell>
          <cell r="I38">
            <v>150000000</v>
          </cell>
          <cell r="J38" t="str">
            <v>2034-10-16</v>
          </cell>
          <cell r="K38" t="str">
            <v>2024-10-16</v>
          </cell>
          <cell r="L38" t="str">
            <v>2.2</v>
          </cell>
        </row>
        <row r="39">
          <cell r="E39" t="str">
            <v>2024年四川省政府再融资专项债券（十七期）</v>
          </cell>
          <cell r="F39" t="str">
            <v>24四川债64</v>
          </cell>
          <cell r="G39" t="str">
            <v>2024-11-29</v>
          </cell>
          <cell r="H39" t="str">
            <v>10年</v>
          </cell>
          <cell r="I39">
            <v>296000000</v>
          </cell>
          <cell r="J39" t="str">
            <v>2034-12-02</v>
          </cell>
          <cell r="K39" t="str">
            <v>2024-12-02</v>
          </cell>
          <cell r="L39" t="str">
            <v>2.14</v>
          </cell>
        </row>
        <row r="40">
          <cell r="E40" t="str">
            <v>2024年四川省政府再融资专项债券（十八期）</v>
          </cell>
          <cell r="F40" t="str">
            <v>24四川债65</v>
          </cell>
          <cell r="G40" t="str">
            <v>2024-11-29</v>
          </cell>
          <cell r="H40" t="str">
            <v>15年</v>
          </cell>
          <cell r="I40">
            <v>296000000</v>
          </cell>
          <cell r="J40" t="str">
            <v>2039-12-02</v>
          </cell>
          <cell r="K40" t="str">
            <v>2024-12-02</v>
          </cell>
          <cell r="L40" t="str">
            <v>2.28</v>
          </cell>
        </row>
        <row r="41">
          <cell r="E41" t="str">
            <v>2024年四川省政府再融资专项债券（十九期）</v>
          </cell>
          <cell r="F41" t="str">
            <v>24四川债66</v>
          </cell>
          <cell r="G41" t="str">
            <v>2024-11-29</v>
          </cell>
          <cell r="H41" t="str">
            <v>30年</v>
          </cell>
          <cell r="I41">
            <v>312000000</v>
          </cell>
          <cell r="J41" t="str">
            <v>2054-12-02</v>
          </cell>
          <cell r="K41" t="str">
            <v>2024-12-02</v>
          </cell>
          <cell r="L41" t="str">
            <v>2.34</v>
          </cell>
        </row>
        <row r="42">
          <cell r="E42" t="str">
            <v>2024年四川省政府再融资专项债券（二十一期）</v>
          </cell>
          <cell r="F42" t="str">
            <v>24四川68</v>
          </cell>
          <cell r="G42" t="str">
            <v>2024-12-11</v>
          </cell>
          <cell r="H42" t="str">
            <v>30年</v>
          </cell>
          <cell r="I42">
            <v>437000000</v>
          </cell>
          <cell r="J42" t="str">
            <v>2054-12-12</v>
          </cell>
          <cell r="K42" t="str">
            <v>2024-12-12</v>
          </cell>
          <cell r="L42" t="str">
            <v>2.2</v>
          </cell>
        </row>
        <row r="43">
          <cell r="E43" t="str">
            <v>2024年四川省政府再融资专项债券（二期）</v>
          </cell>
          <cell r="F43" t="str">
            <v>24四川债03</v>
          </cell>
          <cell r="G43" t="str">
            <v>2024-01-23</v>
          </cell>
          <cell r="H43" t="str">
            <v>5年</v>
          </cell>
          <cell r="I43">
            <v>40500000</v>
          </cell>
          <cell r="J43" t="str">
            <v>2029-01-24</v>
          </cell>
          <cell r="K43" t="str">
            <v>2024-01-24</v>
          </cell>
          <cell r="L43" t="str">
            <v>2.5</v>
          </cell>
        </row>
        <row r="44">
          <cell r="E44" t="str">
            <v>2024年四川省政府一般债券（一期）</v>
          </cell>
          <cell r="F44" t="str">
            <v>24四川04</v>
          </cell>
          <cell r="G44" t="str">
            <v>2024-01-31</v>
          </cell>
          <cell r="H44" t="str">
            <v>7年</v>
          </cell>
          <cell r="I44">
            <v>189700000</v>
          </cell>
          <cell r="J44" t="str">
            <v>2031-02-01</v>
          </cell>
          <cell r="K44" t="str">
            <v>2024-02-01</v>
          </cell>
          <cell r="L44" t="str">
            <v>2.57</v>
          </cell>
        </row>
        <row r="45">
          <cell r="E45" t="str">
            <v>2024年四川省政府一般债券（二期）</v>
          </cell>
          <cell r="F45" t="str">
            <v>24四川05</v>
          </cell>
          <cell r="G45" t="str">
            <v>2024-01-31</v>
          </cell>
          <cell r="H45" t="str">
            <v>10年</v>
          </cell>
          <cell r="I45">
            <v>81300000</v>
          </cell>
          <cell r="J45" t="str">
            <v>2034-02-01</v>
          </cell>
          <cell r="K45" t="str">
            <v>2024-02-01</v>
          </cell>
          <cell r="L45" t="str">
            <v>2.59</v>
          </cell>
        </row>
        <row r="46">
          <cell r="E46" t="str">
            <v>2024年四川省政府再融资专项债券（四期）</v>
          </cell>
          <cell r="F46" t="str">
            <v>24四川债14</v>
          </cell>
          <cell r="G46" t="str">
            <v>2024-03-14</v>
          </cell>
          <cell r="H46" t="str">
            <v>5年</v>
          </cell>
          <cell r="I46">
            <v>116100000</v>
          </cell>
          <cell r="J46" t="str">
            <v>2029-03-15</v>
          </cell>
          <cell r="K46" t="str">
            <v>2024-03-15</v>
          </cell>
          <cell r="L46" t="str">
            <v>2.33</v>
          </cell>
        </row>
        <row r="47">
          <cell r="E47" t="str">
            <v>2024年四川省政府再融资一般债券（二期）</v>
          </cell>
          <cell r="F47" t="str">
            <v>24四川债12</v>
          </cell>
          <cell r="G47" t="str">
            <v>2024-03-14</v>
          </cell>
          <cell r="H47" t="str">
            <v>10年</v>
          </cell>
          <cell r="I47">
            <v>35600000</v>
          </cell>
          <cell r="J47" t="str">
            <v>2034-03-15</v>
          </cell>
          <cell r="K47" t="str">
            <v>2024-03-15</v>
          </cell>
          <cell r="L47" t="str">
            <v>2.41</v>
          </cell>
        </row>
        <row r="48">
          <cell r="E48" t="str">
            <v>2024年四川省政府专项债券(三期)</v>
          </cell>
          <cell r="F48" t="str">
            <v>24 四川债 08</v>
          </cell>
          <cell r="G48" t="str">
            <v>2024-02-29</v>
          </cell>
          <cell r="H48" t="str">
            <v>15年</v>
          </cell>
          <cell r="I48">
            <v>140000000</v>
          </cell>
          <cell r="J48" t="str">
            <v>2039-03-01</v>
          </cell>
          <cell r="K48" t="str">
            <v>2024-03-01</v>
          </cell>
          <cell r="L48" t="str">
            <v>2.55</v>
          </cell>
        </row>
        <row r="49">
          <cell r="E49" t="str">
            <v>2024年四川省政府专项债券(四期)</v>
          </cell>
          <cell r="F49" t="str">
            <v>24四川债09</v>
          </cell>
          <cell r="G49" t="str">
            <v>2024-02-29</v>
          </cell>
          <cell r="H49" t="str">
            <v>20年</v>
          </cell>
          <cell r="I49">
            <v>455000000</v>
          </cell>
          <cell r="J49" t="str">
            <v>2044-03-01</v>
          </cell>
          <cell r="K49" t="str">
            <v>2024-03-01</v>
          </cell>
          <cell r="L49" t="str">
            <v>2.58</v>
          </cell>
        </row>
        <row r="50">
          <cell r="E50" t="str">
            <v>2024年四川省政府再融资专项债券（七期）</v>
          </cell>
          <cell r="F50" t="str">
            <v>24四川债18</v>
          </cell>
          <cell r="G50" t="str">
            <v>2024-04-25</v>
          </cell>
          <cell r="H50" t="str">
            <v>5年</v>
          </cell>
          <cell r="I50">
            <v>88200000</v>
          </cell>
          <cell r="J50" t="str">
            <v>2029-04-26</v>
          </cell>
          <cell r="K50" t="str">
            <v>2024-04-26</v>
          </cell>
          <cell r="L50" t="str">
            <v>2.18</v>
          </cell>
        </row>
        <row r="51">
          <cell r="E51" t="str">
            <v>2024年四川省政府专项债券（十二期）</v>
          </cell>
          <cell r="F51" t="str">
            <v>24四川25</v>
          </cell>
          <cell r="G51" t="str">
            <v>2024-05-16</v>
          </cell>
          <cell r="H51" t="str">
            <v>30年</v>
          </cell>
          <cell r="I51">
            <v>50000000</v>
          </cell>
          <cell r="J51" t="str">
            <v>2054-05-17</v>
          </cell>
          <cell r="K51" t="str">
            <v>2024-05-17</v>
          </cell>
          <cell r="L51" t="str">
            <v>2.68</v>
          </cell>
        </row>
        <row r="52">
          <cell r="E52" t="str">
            <v>2024年四川省政府再融资一般债券（五期）</v>
          </cell>
          <cell r="F52" t="str">
            <v>24四川债27</v>
          </cell>
          <cell r="G52" t="str">
            <v>2024-05-29</v>
          </cell>
          <cell r="H52" t="str">
            <v>10年</v>
          </cell>
          <cell r="I52">
            <v>30000000</v>
          </cell>
          <cell r="J52" t="str">
            <v>2034-05-30</v>
          </cell>
          <cell r="K52" t="str">
            <v>2024-05-30</v>
          </cell>
          <cell r="L52" t="str">
            <v>2.41</v>
          </cell>
        </row>
        <row r="53">
          <cell r="E53" t="str">
            <v>2024年四川省政府再融资一般债券（四期）</v>
          </cell>
          <cell r="F53" t="str">
            <v>24四川债26</v>
          </cell>
          <cell r="G53" t="str">
            <v>2024-05-29</v>
          </cell>
          <cell r="H53" t="str">
            <v>7年</v>
          </cell>
          <cell r="I53">
            <v>112000000</v>
          </cell>
          <cell r="J53" t="str">
            <v>2031-05-30</v>
          </cell>
          <cell r="K53" t="str">
            <v>2024-05-30</v>
          </cell>
          <cell r="L53" t="str">
            <v>2.36</v>
          </cell>
        </row>
        <row r="54">
          <cell r="E54" t="str">
            <v>2024年四川省政府再融资一般债券（六期）</v>
          </cell>
          <cell r="F54" t="str">
            <v>24四川债29</v>
          </cell>
          <cell r="G54" t="str">
            <v>2024-07-11</v>
          </cell>
          <cell r="H54" t="str">
            <v>10年</v>
          </cell>
          <cell r="I54">
            <v>16000000</v>
          </cell>
          <cell r="J54" t="str">
            <v>2034-07-12</v>
          </cell>
          <cell r="K54" t="str">
            <v>2024-07-12</v>
          </cell>
          <cell r="L54" t="str">
            <v>2.37</v>
          </cell>
        </row>
        <row r="55">
          <cell r="E55" t="str">
            <v>2024年四川省政府再融资专项债券（十二期）</v>
          </cell>
          <cell r="F55" t="str">
            <v>24四川债32</v>
          </cell>
          <cell r="G55" t="str">
            <v>2024-07-11</v>
          </cell>
          <cell r="H55" t="str">
            <v>7年</v>
          </cell>
          <cell r="I55">
            <v>36000000</v>
          </cell>
          <cell r="J55" t="str">
            <v>2031-07-12</v>
          </cell>
          <cell r="K55" t="str">
            <v>2024-07-12</v>
          </cell>
          <cell r="L55" t="str">
            <v>2.23</v>
          </cell>
        </row>
        <row r="56">
          <cell r="E56" t="str">
            <v>2024年四川省政府再融资专项债券（十一期）</v>
          </cell>
          <cell r="F56" t="str">
            <v>24四川债31</v>
          </cell>
          <cell r="G56" t="str">
            <v>2024-07-11</v>
          </cell>
          <cell r="H56" t="str">
            <v>5年</v>
          </cell>
          <cell r="I56">
            <v>87300000</v>
          </cell>
          <cell r="J56" t="str">
            <v>2029-07-12</v>
          </cell>
          <cell r="K56" t="str">
            <v>2024-07-12</v>
          </cell>
          <cell r="L56" t="str">
            <v>2.1</v>
          </cell>
        </row>
        <row r="57">
          <cell r="E57" t="str">
            <v>2024年四川省政府专项债券（十五期）</v>
          </cell>
          <cell r="F57" t="str">
            <v>24四川37</v>
          </cell>
          <cell r="G57" t="str">
            <v>2024-08-16</v>
          </cell>
          <cell r="H57" t="str">
            <v>15年</v>
          </cell>
          <cell r="I57">
            <v>160000000</v>
          </cell>
          <cell r="J57" t="str">
            <v>2039-08-19</v>
          </cell>
          <cell r="K57" t="str">
            <v>2024-08-19</v>
          </cell>
          <cell r="L57" t="str">
            <v>2.39</v>
          </cell>
        </row>
        <row r="58">
          <cell r="E58" t="str">
            <v>2024年四川省政府专项债券（二十四期）</v>
          </cell>
          <cell r="F58" t="str">
            <v>24四川债46</v>
          </cell>
          <cell r="G58" t="str">
            <v>2024-08-29</v>
          </cell>
          <cell r="H58" t="str">
            <v>30年</v>
          </cell>
          <cell r="I58">
            <v>233000000</v>
          </cell>
          <cell r="J58" t="str">
            <v>2054-08-30</v>
          </cell>
          <cell r="K58" t="str">
            <v>2024-08-30</v>
          </cell>
          <cell r="L58" t="str">
            <v>2.41</v>
          </cell>
        </row>
        <row r="59">
          <cell r="E59" t="str">
            <v>2024年四川省政府专项债券（二十三期）</v>
          </cell>
          <cell r="F59" t="str">
            <v>24四川债45</v>
          </cell>
          <cell r="G59" t="str">
            <v>2024-08-29</v>
          </cell>
          <cell r="H59" t="str">
            <v>20年</v>
          </cell>
          <cell r="I59">
            <v>55000000</v>
          </cell>
          <cell r="J59" t="str">
            <v>2044-08-30</v>
          </cell>
          <cell r="K59" t="str">
            <v>2024-08-30</v>
          </cell>
          <cell r="L59" t="str">
            <v>2.38</v>
          </cell>
        </row>
        <row r="60">
          <cell r="E60" t="str">
            <v>2024年四川省政府专项债券（二十六期）</v>
          </cell>
          <cell r="F60" t="str">
            <v>24四川债48</v>
          </cell>
          <cell r="G60" t="str">
            <v>2024-08-29</v>
          </cell>
          <cell r="H60" t="str">
            <v>10年</v>
          </cell>
          <cell r="I60">
            <v>1830000</v>
          </cell>
          <cell r="J60" t="str">
            <v>2034-08-30</v>
          </cell>
          <cell r="K60" t="str">
            <v>2024-08-30</v>
          </cell>
          <cell r="L60" t="str">
            <v>2.22</v>
          </cell>
        </row>
        <row r="61">
          <cell r="E61" t="str">
            <v>2024年四川省政府一般债券（四期）</v>
          </cell>
          <cell r="F61" t="str">
            <v>24四川债50</v>
          </cell>
          <cell r="G61" t="str">
            <v>2024-09-11</v>
          </cell>
          <cell r="H61" t="str">
            <v>10年</v>
          </cell>
          <cell r="I61">
            <v>3430000</v>
          </cell>
          <cell r="J61" t="str">
            <v>2034-09-12</v>
          </cell>
          <cell r="K61" t="str">
            <v>2024-09-12</v>
          </cell>
          <cell r="L61" t="str">
            <v>2.18</v>
          </cell>
        </row>
        <row r="62">
          <cell r="E62" t="str">
            <v>2024年四川省政府专项债券（三十一期）</v>
          </cell>
          <cell r="F62" t="str">
            <v>24四川债56</v>
          </cell>
          <cell r="G62" t="str">
            <v>2024-09-11</v>
          </cell>
          <cell r="H62" t="str">
            <v>20年</v>
          </cell>
          <cell r="I62">
            <v>20000000</v>
          </cell>
          <cell r="J62" t="str">
            <v>2044-09-12</v>
          </cell>
          <cell r="K62" t="str">
            <v>2024-09-12</v>
          </cell>
          <cell r="L62" t="str">
            <v>2.33</v>
          </cell>
        </row>
        <row r="63">
          <cell r="E63" t="str">
            <v>2024年四川省政府专项债券（三十二期）</v>
          </cell>
          <cell r="F63" t="str">
            <v>24四川债57</v>
          </cell>
          <cell r="G63" t="str">
            <v>2024-09-11</v>
          </cell>
          <cell r="H63" t="str">
            <v>30年</v>
          </cell>
          <cell r="I63">
            <v>40000000</v>
          </cell>
          <cell r="J63" t="str">
            <v>2054-09-12</v>
          </cell>
          <cell r="K63" t="str">
            <v>2024-09-12</v>
          </cell>
          <cell r="L63" t="str">
            <v>2.35</v>
          </cell>
        </row>
        <row r="64">
          <cell r="E64" t="str">
            <v>2024年四川省政府专项债券（三十三期）</v>
          </cell>
          <cell r="F64" t="str">
            <v>24四川债58</v>
          </cell>
          <cell r="G64" t="str">
            <v>2024-09-26</v>
          </cell>
          <cell r="H64" t="str">
            <v>10年</v>
          </cell>
          <cell r="I64">
            <v>222170000</v>
          </cell>
          <cell r="J64" t="str">
            <v>2034-09-27</v>
          </cell>
          <cell r="K64" t="str">
            <v>2024-09-27</v>
          </cell>
          <cell r="L64" t="str">
            <v>2.1</v>
          </cell>
        </row>
        <row r="65">
          <cell r="E65" t="str">
            <v>2024年四川省政府再融资专项债券（十四期）</v>
          </cell>
          <cell r="F65" t="str">
            <v>24四川债60</v>
          </cell>
          <cell r="G65" t="str">
            <v>2024-10-15</v>
          </cell>
          <cell r="H65" t="str">
            <v>5年</v>
          </cell>
          <cell r="I65">
            <v>8100000</v>
          </cell>
          <cell r="J65" t="str">
            <v>2029-10-16</v>
          </cell>
          <cell r="K65" t="str">
            <v>2024-10-16</v>
          </cell>
          <cell r="L65" t="str">
            <v>1.88</v>
          </cell>
        </row>
        <row r="66">
          <cell r="E66" t="str">
            <v>2024年四川省政府再融资专项债券（二十一期）</v>
          </cell>
          <cell r="F66" t="str">
            <v>24四川68</v>
          </cell>
          <cell r="G66" t="str">
            <v>2024-12-11</v>
          </cell>
          <cell r="H66" t="str">
            <v>30年</v>
          </cell>
          <cell r="I66">
            <v>241000000</v>
          </cell>
          <cell r="J66" t="str">
            <v>2054-12-12</v>
          </cell>
          <cell r="K66" t="str">
            <v>2024-12-12</v>
          </cell>
          <cell r="L66" t="str">
            <v>2.2</v>
          </cell>
        </row>
        <row r="67">
          <cell r="E67" t="str">
            <v>2024年四川省政府再融资专项债券（二期）</v>
          </cell>
          <cell r="F67" t="str">
            <v>24四川债03</v>
          </cell>
          <cell r="G67" t="str">
            <v>2024-01-23</v>
          </cell>
          <cell r="H67" t="str">
            <v>5年</v>
          </cell>
          <cell r="I67">
            <v>100000000</v>
          </cell>
          <cell r="J67" t="str">
            <v>2029-01-24</v>
          </cell>
          <cell r="K67" t="str">
            <v>2024-01-24</v>
          </cell>
          <cell r="L67" t="str">
            <v>2.5</v>
          </cell>
        </row>
        <row r="68">
          <cell r="E68" t="str">
            <v>2024年四川省政府一般债券（一期）</v>
          </cell>
          <cell r="F68" t="str">
            <v>24四川04</v>
          </cell>
          <cell r="G68" t="str">
            <v>2024-01-31</v>
          </cell>
          <cell r="H68" t="str">
            <v>7年</v>
          </cell>
          <cell r="I68">
            <v>107800000</v>
          </cell>
          <cell r="J68" t="str">
            <v>2031-02-01</v>
          </cell>
          <cell r="K68" t="str">
            <v>2024-02-01</v>
          </cell>
          <cell r="L68" t="str">
            <v>2.57</v>
          </cell>
        </row>
        <row r="69">
          <cell r="E69" t="str">
            <v>2024年四川省政府一般债券（二期）</v>
          </cell>
          <cell r="F69" t="str">
            <v>24四川05</v>
          </cell>
          <cell r="G69" t="str">
            <v>2024-01-31</v>
          </cell>
          <cell r="H69" t="str">
            <v>10年</v>
          </cell>
          <cell r="I69">
            <v>46200000</v>
          </cell>
          <cell r="J69" t="str">
            <v>2034-02-01</v>
          </cell>
          <cell r="K69" t="str">
            <v>2024-02-01</v>
          </cell>
          <cell r="L69" t="str">
            <v>2.59</v>
          </cell>
        </row>
        <row r="70">
          <cell r="E70" t="str">
            <v>2024年四川省政府再融资专项债券（四期）</v>
          </cell>
          <cell r="F70" t="str">
            <v>24四川债14</v>
          </cell>
          <cell r="G70" t="str">
            <v>2024-03-14</v>
          </cell>
          <cell r="H70" t="str">
            <v>5年</v>
          </cell>
          <cell r="I70">
            <v>41000000</v>
          </cell>
          <cell r="J70" t="str">
            <v>2029-03-15</v>
          </cell>
          <cell r="K70" t="str">
            <v>2024-03-15</v>
          </cell>
          <cell r="L70" t="str">
            <v>2.33</v>
          </cell>
        </row>
        <row r="71">
          <cell r="E71" t="str">
            <v>2024年四川省政府再融资一般债券（二期）</v>
          </cell>
          <cell r="F71" t="str">
            <v>24四川债12</v>
          </cell>
          <cell r="G71" t="str">
            <v>2024-03-14</v>
          </cell>
          <cell r="H71" t="str">
            <v>10年</v>
          </cell>
          <cell r="I71">
            <v>25000000</v>
          </cell>
          <cell r="J71" t="str">
            <v>2034-03-15</v>
          </cell>
          <cell r="K71" t="str">
            <v>2024-03-15</v>
          </cell>
          <cell r="L71" t="str">
            <v>2.41</v>
          </cell>
        </row>
        <row r="72">
          <cell r="E72" t="str">
            <v>2024年四川省政府再融资专项债券（五期）</v>
          </cell>
          <cell r="F72" t="str">
            <v>24四川债15</v>
          </cell>
          <cell r="G72" t="str">
            <v>2024-03-14</v>
          </cell>
          <cell r="H72" t="str">
            <v>30年</v>
          </cell>
          <cell r="I72">
            <v>7500000</v>
          </cell>
          <cell r="J72" t="str">
            <v>2054-03-15</v>
          </cell>
          <cell r="K72" t="str">
            <v>2024-03-15</v>
          </cell>
          <cell r="L72" t="str">
            <v>2.7</v>
          </cell>
        </row>
        <row r="73">
          <cell r="E73" t="str">
            <v>2024年四川省政府专项债券(一期)</v>
          </cell>
          <cell r="F73" t="str">
            <v>24 四川债 06</v>
          </cell>
          <cell r="G73" t="str">
            <v>2024-02-29</v>
          </cell>
          <cell r="H73" t="str">
            <v>7年</v>
          </cell>
          <cell r="I73">
            <v>30000000</v>
          </cell>
          <cell r="J73" t="str">
            <v>2031-03-01</v>
          </cell>
          <cell r="K73" t="str">
            <v>2024-03-01</v>
          </cell>
          <cell r="L73" t="str">
            <v>2.47</v>
          </cell>
        </row>
        <row r="74">
          <cell r="E74" t="str">
            <v>2024年四川省政府专项债券(二期)</v>
          </cell>
          <cell r="F74" t="str">
            <v>24 四川债 07</v>
          </cell>
          <cell r="G74" t="str">
            <v>2024-02-29</v>
          </cell>
          <cell r="H74" t="str">
            <v>10年</v>
          </cell>
          <cell r="I74">
            <v>39500000</v>
          </cell>
          <cell r="J74" t="str">
            <v>2034-03-01</v>
          </cell>
          <cell r="K74" t="str">
            <v>2024-03-01</v>
          </cell>
          <cell r="L74" t="str">
            <v>2.48</v>
          </cell>
        </row>
        <row r="75">
          <cell r="E75" t="str">
            <v>2024年四川省政府专项债券(四期)</v>
          </cell>
          <cell r="F75" t="str">
            <v>24四川债09</v>
          </cell>
          <cell r="G75" t="str">
            <v>2024-02-29</v>
          </cell>
          <cell r="H75" t="str">
            <v>20年</v>
          </cell>
          <cell r="I75">
            <v>70000000</v>
          </cell>
          <cell r="J75" t="str">
            <v>2044-03-01</v>
          </cell>
          <cell r="K75" t="str">
            <v>2024-03-01</v>
          </cell>
          <cell r="L75" t="str">
            <v>2.58</v>
          </cell>
        </row>
        <row r="76">
          <cell r="E76" t="str">
            <v>2024年四川省政府再融资一般债券（三期）</v>
          </cell>
          <cell r="F76" t="str">
            <v>24四川债16</v>
          </cell>
          <cell r="G76" t="str">
            <v>2024-04-25</v>
          </cell>
          <cell r="H76" t="str">
            <v>10年</v>
          </cell>
          <cell r="I76">
            <v>35000000</v>
          </cell>
          <cell r="J76" t="str">
            <v>2034-04-26</v>
          </cell>
          <cell r="K76" t="str">
            <v>2024-04-26</v>
          </cell>
          <cell r="L76" t="str">
            <v>2.35</v>
          </cell>
        </row>
        <row r="77">
          <cell r="E77" t="str">
            <v>2024年四川省政府再融资专项债券（七期）</v>
          </cell>
          <cell r="F77" t="str">
            <v>24四川债18</v>
          </cell>
          <cell r="G77" t="str">
            <v>2024-04-25</v>
          </cell>
          <cell r="H77" t="str">
            <v>5年</v>
          </cell>
          <cell r="I77">
            <v>12700000</v>
          </cell>
          <cell r="J77" t="str">
            <v>2029-04-26</v>
          </cell>
          <cell r="K77" t="str">
            <v>2024-04-26</v>
          </cell>
          <cell r="L77" t="str">
            <v>2.18</v>
          </cell>
        </row>
        <row r="78">
          <cell r="E78" t="str">
            <v>2024年四川省政府专项债券（十二期）</v>
          </cell>
          <cell r="F78" t="str">
            <v>24四川25</v>
          </cell>
          <cell r="G78" t="str">
            <v>2024-05-16</v>
          </cell>
          <cell r="H78" t="str">
            <v>30年</v>
          </cell>
          <cell r="I78">
            <v>20000000</v>
          </cell>
          <cell r="J78" t="str">
            <v>2054-05-17</v>
          </cell>
          <cell r="K78" t="str">
            <v>2024-05-17</v>
          </cell>
          <cell r="L78" t="str">
            <v>2.68</v>
          </cell>
        </row>
        <row r="79">
          <cell r="E79" t="str">
            <v>2024年四川省政府专项债券（八期）</v>
          </cell>
          <cell r="F79" t="str">
            <v>24四川21</v>
          </cell>
          <cell r="G79" t="str">
            <v>2024-05-16</v>
          </cell>
          <cell r="H79" t="str">
            <v>10年</v>
          </cell>
          <cell r="I79">
            <v>220000000</v>
          </cell>
          <cell r="J79" t="str">
            <v>2034-05-17</v>
          </cell>
          <cell r="K79" t="str">
            <v>2024-05-17</v>
          </cell>
          <cell r="L79" t="str">
            <v>2.41</v>
          </cell>
        </row>
        <row r="80">
          <cell r="E80" t="str">
            <v>2024年四川省政府专项债券（九期）</v>
          </cell>
          <cell r="F80" t="str">
            <v>24四川22</v>
          </cell>
          <cell r="G80" t="str">
            <v>2024-05-16</v>
          </cell>
          <cell r="H80" t="str">
            <v>15年</v>
          </cell>
          <cell r="I80">
            <v>65500000</v>
          </cell>
          <cell r="J80" t="str">
            <v>2039-05-17</v>
          </cell>
          <cell r="K80" t="str">
            <v>2024-05-17</v>
          </cell>
          <cell r="L80" t="str">
            <v>2.51</v>
          </cell>
        </row>
        <row r="81">
          <cell r="E81" t="str">
            <v>2024年四川省政府再融资一般债券（五期）</v>
          </cell>
          <cell r="F81" t="str">
            <v>24四川债27</v>
          </cell>
          <cell r="G81" t="str">
            <v>2024-05-29</v>
          </cell>
          <cell r="H81" t="str">
            <v>10年</v>
          </cell>
          <cell r="I81">
            <v>14000000</v>
          </cell>
          <cell r="J81" t="str">
            <v>2034-05-30</v>
          </cell>
          <cell r="K81" t="str">
            <v>2024-05-30</v>
          </cell>
          <cell r="L81" t="str">
            <v>2.41</v>
          </cell>
        </row>
        <row r="82">
          <cell r="E82" t="str">
            <v>2024年四川省政府再融资一般债券（四期）</v>
          </cell>
          <cell r="F82" t="str">
            <v>24四川债26</v>
          </cell>
          <cell r="G82" t="str">
            <v>2024-05-29</v>
          </cell>
          <cell r="H82" t="str">
            <v>7年</v>
          </cell>
          <cell r="I82">
            <v>75000000</v>
          </cell>
          <cell r="J82" t="str">
            <v>2031-05-30</v>
          </cell>
          <cell r="K82" t="str">
            <v>2024-05-30</v>
          </cell>
          <cell r="L82" t="str">
            <v>2.36</v>
          </cell>
        </row>
        <row r="83">
          <cell r="E83" t="str">
            <v>2024年四川省政府再融资一般债券（六期）</v>
          </cell>
          <cell r="F83" t="str">
            <v>24四川债29</v>
          </cell>
          <cell r="G83" t="str">
            <v>2024-07-11</v>
          </cell>
          <cell r="H83" t="str">
            <v>10年</v>
          </cell>
          <cell r="I83">
            <v>11000000</v>
          </cell>
          <cell r="J83" t="str">
            <v>2034-07-12</v>
          </cell>
          <cell r="K83" t="str">
            <v>2024-07-12</v>
          </cell>
          <cell r="L83" t="str">
            <v>2.37</v>
          </cell>
        </row>
        <row r="84">
          <cell r="E84" t="str">
            <v>2024年四川省政府再融资专项债券（十二期）</v>
          </cell>
          <cell r="F84" t="str">
            <v>24四川债32</v>
          </cell>
          <cell r="G84" t="str">
            <v>2024-07-11</v>
          </cell>
          <cell r="H84" t="str">
            <v>7年</v>
          </cell>
          <cell r="I84">
            <v>52000000</v>
          </cell>
          <cell r="J84" t="str">
            <v>2031-07-12</v>
          </cell>
          <cell r="K84" t="str">
            <v>2024-07-12</v>
          </cell>
          <cell r="L84" t="str">
            <v>2.23</v>
          </cell>
        </row>
        <row r="85">
          <cell r="E85" t="str">
            <v>2024年四川省政府再融资专项债券（十一期）</v>
          </cell>
          <cell r="F85" t="str">
            <v>24四川债31</v>
          </cell>
          <cell r="G85" t="str">
            <v>2024-07-11</v>
          </cell>
          <cell r="H85" t="str">
            <v>5年</v>
          </cell>
          <cell r="I85">
            <v>110000000</v>
          </cell>
          <cell r="J85" t="str">
            <v>2029-07-12</v>
          </cell>
          <cell r="K85" t="str">
            <v>2024-07-12</v>
          </cell>
          <cell r="L85" t="str">
            <v>2.1</v>
          </cell>
        </row>
        <row r="86">
          <cell r="E86" t="str">
            <v>2024年四川省政府专项债券（二十四期）</v>
          </cell>
          <cell r="F86" t="str">
            <v>24四川债46</v>
          </cell>
          <cell r="G86" t="str">
            <v>2024-08-29</v>
          </cell>
          <cell r="H86" t="str">
            <v>30年</v>
          </cell>
          <cell r="I86">
            <v>81000000</v>
          </cell>
          <cell r="J86" t="str">
            <v>2054-08-30</v>
          </cell>
          <cell r="K86" t="str">
            <v>2024-08-30</v>
          </cell>
          <cell r="L86" t="str">
            <v>2.41</v>
          </cell>
        </row>
        <row r="87">
          <cell r="E87" t="str">
            <v>2024年四川省政府专项债券（二十一期）</v>
          </cell>
          <cell r="F87" t="str">
            <v>24四川债43</v>
          </cell>
          <cell r="G87" t="str">
            <v>2024-08-29</v>
          </cell>
          <cell r="H87" t="str">
            <v>10年</v>
          </cell>
          <cell r="I87">
            <v>171000000</v>
          </cell>
          <cell r="J87" t="str">
            <v>2034-08-30</v>
          </cell>
          <cell r="K87" t="str">
            <v>2024-08-30</v>
          </cell>
          <cell r="L87" t="str">
            <v>2.22</v>
          </cell>
        </row>
        <row r="88">
          <cell r="E88" t="str">
            <v>2024年四川省政府专项债券（二十三期）</v>
          </cell>
          <cell r="F88" t="str">
            <v>24四川债45</v>
          </cell>
          <cell r="G88" t="str">
            <v>2024-08-29</v>
          </cell>
          <cell r="H88" t="str">
            <v>20年</v>
          </cell>
          <cell r="I88">
            <v>191000000</v>
          </cell>
          <cell r="J88" t="str">
            <v>2044-08-30</v>
          </cell>
          <cell r="K88" t="str">
            <v>2024-08-30</v>
          </cell>
          <cell r="L88" t="str">
            <v>2.38</v>
          </cell>
        </row>
        <row r="89">
          <cell r="E89" t="str">
            <v>2024年四川省政府专项债券（二十二期）</v>
          </cell>
          <cell r="F89" t="str">
            <v>24四川债44</v>
          </cell>
          <cell r="G89" t="str">
            <v>2024-08-29</v>
          </cell>
          <cell r="H89" t="str">
            <v>15年</v>
          </cell>
          <cell r="I89">
            <v>60000000</v>
          </cell>
          <cell r="J89" t="str">
            <v>2039-08-30</v>
          </cell>
          <cell r="K89" t="str">
            <v>2024-08-30</v>
          </cell>
          <cell r="L89" t="str">
            <v>2.3</v>
          </cell>
        </row>
        <row r="90">
          <cell r="E90" t="str">
            <v>2024年四川省政府一般债券（四期）</v>
          </cell>
          <cell r="F90" t="str">
            <v>24四川债50</v>
          </cell>
          <cell r="G90" t="str">
            <v>2024-09-11</v>
          </cell>
          <cell r="H90" t="str">
            <v>10年</v>
          </cell>
          <cell r="I90">
            <v>71060000</v>
          </cell>
          <cell r="J90" t="str">
            <v>2034-09-12</v>
          </cell>
          <cell r="K90" t="str">
            <v>2024-09-12</v>
          </cell>
          <cell r="L90" t="str">
            <v>2.18</v>
          </cell>
        </row>
        <row r="91">
          <cell r="E91" t="str">
            <v>2024年四川省政府专项债券（二十九期）</v>
          </cell>
          <cell r="F91" t="str">
            <v>24四川债54</v>
          </cell>
          <cell r="G91" t="str">
            <v>2024-09-11</v>
          </cell>
          <cell r="H91" t="str">
            <v>10年</v>
          </cell>
          <cell r="I91">
            <v>70000000</v>
          </cell>
          <cell r="J91" t="str">
            <v>2034-09-12</v>
          </cell>
          <cell r="K91" t="str">
            <v>2024-09-12</v>
          </cell>
          <cell r="L91" t="str">
            <v>2.18</v>
          </cell>
        </row>
        <row r="92">
          <cell r="E92" t="str">
            <v>2024年四川省政府专项债券（三十期）</v>
          </cell>
          <cell r="F92" t="str">
            <v>24四川债55</v>
          </cell>
          <cell r="G92" t="str">
            <v>2024-09-11</v>
          </cell>
          <cell r="H92" t="str">
            <v>15年</v>
          </cell>
          <cell r="I92">
            <v>34000000</v>
          </cell>
          <cell r="J92" t="str">
            <v>2039-09-12</v>
          </cell>
          <cell r="K92" t="str">
            <v>2024-09-12</v>
          </cell>
          <cell r="L92" t="str">
            <v>2.25</v>
          </cell>
        </row>
        <row r="93">
          <cell r="E93" t="str">
            <v>2024年四川省政府专项债券（三十三期）</v>
          </cell>
          <cell r="F93" t="str">
            <v>24四川债58</v>
          </cell>
          <cell r="G93" t="str">
            <v>2024-09-26</v>
          </cell>
          <cell r="H93" t="str">
            <v>10年</v>
          </cell>
          <cell r="I93">
            <v>205000000</v>
          </cell>
          <cell r="J93" t="str">
            <v>2034-09-27</v>
          </cell>
          <cell r="K93" t="str">
            <v>2024-09-27</v>
          </cell>
          <cell r="L93" t="str">
            <v>2.1</v>
          </cell>
        </row>
        <row r="94">
          <cell r="E94" t="str">
            <v>2024年四川省政府再融资专项债券（十五期）</v>
          </cell>
          <cell r="F94" t="str">
            <v>24四川债61</v>
          </cell>
          <cell r="G94" t="str">
            <v>2024-10-15</v>
          </cell>
          <cell r="H94" t="str">
            <v>10年</v>
          </cell>
          <cell r="I94">
            <v>20000000</v>
          </cell>
          <cell r="J94" t="str">
            <v>2034-10-16</v>
          </cell>
          <cell r="K94" t="str">
            <v>2024-10-16</v>
          </cell>
          <cell r="L94" t="str">
            <v>2.2</v>
          </cell>
        </row>
        <row r="95">
          <cell r="E95" t="str">
            <v>2024年四川省政府再融资专项债券（十七期）</v>
          </cell>
          <cell r="F95" t="str">
            <v>24四川债64</v>
          </cell>
          <cell r="G95" t="str">
            <v>2024-11-29</v>
          </cell>
          <cell r="H95" t="str">
            <v>10年</v>
          </cell>
          <cell r="I95">
            <v>19000000</v>
          </cell>
          <cell r="J95" t="str">
            <v>2034-12-02</v>
          </cell>
          <cell r="K95" t="str">
            <v>2024-12-02</v>
          </cell>
          <cell r="L95" t="str">
            <v>2.14</v>
          </cell>
        </row>
        <row r="96">
          <cell r="E96" t="str">
            <v>2024年四川省政府再融资专项债券（十八期）</v>
          </cell>
          <cell r="F96" t="str">
            <v>24四川债65</v>
          </cell>
          <cell r="G96" t="str">
            <v>2024-11-29</v>
          </cell>
          <cell r="H96" t="str">
            <v>15年</v>
          </cell>
          <cell r="I96">
            <v>19000000</v>
          </cell>
          <cell r="J96" t="str">
            <v>2039-12-02</v>
          </cell>
          <cell r="K96" t="str">
            <v>2024-12-02</v>
          </cell>
          <cell r="L96" t="str">
            <v>2.28</v>
          </cell>
        </row>
        <row r="97">
          <cell r="E97" t="str">
            <v>2024年四川省政府再融资专项债券（十九期）</v>
          </cell>
          <cell r="F97" t="str">
            <v>24四川债66</v>
          </cell>
          <cell r="G97" t="str">
            <v>2024-11-29</v>
          </cell>
          <cell r="H97" t="str">
            <v>30年</v>
          </cell>
          <cell r="I97">
            <v>20000000</v>
          </cell>
          <cell r="J97" t="str">
            <v>2054-12-02</v>
          </cell>
          <cell r="K97" t="str">
            <v>2024-12-02</v>
          </cell>
          <cell r="L97" t="str">
            <v>2.34</v>
          </cell>
        </row>
        <row r="98">
          <cell r="E98" t="str">
            <v>2024年四川省政府再融资专项债券（二十一期）</v>
          </cell>
          <cell r="F98" t="str">
            <v>24四川68</v>
          </cell>
          <cell r="G98" t="str">
            <v>2024-12-11</v>
          </cell>
          <cell r="H98" t="str">
            <v>30年</v>
          </cell>
          <cell r="I98">
            <v>158000000</v>
          </cell>
          <cell r="J98" t="str">
            <v>2054-12-12</v>
          </cell>
          <cell r="K98" t="str">
            <v>2024-12-12</v>
          </cell>
          <cell r="L98" t="str">
            <v>2.2</v>
          </cell>
        </row>
        <row r="99">
          <cell r="E99" t="str">
            <v>2024年四川省政府一般债券（一期）</v>
          </cell>
          <cell r="F99" t="str">
            <v>24四川04</v>
          </cell>
          <cell r="G99" t="str">
            <v>2024-01-31</v>
          </cell>
          <cell r="H99" t="str">
            <v>7年</v>
          </cell>
          <cell r="I99">
            <v>111300000</v>
          </cell>
          <cell r="J99" t="str">
            <v>2031-02-01</v>
          </cell>
          <cell r="K99" t="str">
            <v>2024-02-01</v>
          </cell>
          <cell r="L99" t="str">
            <v>2.57</v>
          </cell>
        </row>
        <row r="100">
          <cell r="E100" t="str">
            <v>2024年四川省政府一般债券（二期）</v>
          </cell>
          <cell r="F100" t="str">
            <v>24四川05</v>
          </cell>
          <cell r="G100" t="str">
            <v>2024-01-31</v>
          </cell>
          <cell r="H100" t="str">
            <v>10年</v>
          </cell>
          <cell r="I100">
            <v>47700000</v>
          </cell>
          <cell r="J100" t="str">
            <v>2034-02-01</v>
          </cell>
          <cell r="K100" t="str">
            <v>2024-02-01</v>
          </cell>
          <cell r="L100" t="str">
            <v>2.59</v>
          </cell>
        </row>
        <row r="101">
          <cell r="E101" t="str">
            <v>2024年四川省政府再融资一般债券（二期）</v>
          </cell>
          <cell r="F101" t="str">
            <v>24四川债12</v>
          </cell>
          <cell r="G101" t="str">
            <v>2024-03-14</v>
          </cell>
          <cell r="H101" t="str">
            <v>10年</v>
          </cell>
          <cell r="I101">
            <v>46500000</v>
          </cell>
          <cell r="J101" t="str">
            <v>2034-03-15</v>
          </cell>
          <cell r="K101" t="str">
            <v>2024-03-15</v>
          </cell>
          <cell r="L101" t="str">
            <v>2.41</v>
          </cell>
        </row>
        <row r="102">
          <cell r="E102" t="str">
            <v>2024年四川省政府专项债券(二期)</v>
          </cell>
          <cell r="F102" t="str">
            <v>24 四川债 07</v>
          </cell>
          <cell r="G102" t="str">
            <v>2024-02-29</v>
          </cell>
          <cell r="H102" t="str">
            <v>10年</v>
          </cell>
          <cell r="I102">
            <v>40000000</v>
          </cell>
          <cell r="J102" t="str">
            <v>2034-03-01</v>
          </cell>
          <cell r="K102" t="str">
            <v>2024-03-01</v>
          </cell>
          <cell r="L102" t="str">
            <v>2.48</v>
          </cell>
        </row>
        <row r="103">
          <cell r="E103" t="str">
            <v>2024年四川省政府专项债券(三期)</v>
          </cell>
          <cell r="F103" t="str">
            <v>24 四川债 08</v>
          </cell>
          <cell r="G103" t="str">
            <v>2024-02-29</v>
          </cell>
          <cell r="H103" t="str">
            <v>15年</v>
          </cell>
          <cell r="I103">
            <v>51250000</v>
          </cell>
          <cell r="J103" t="str">
            <v>2039-03-01</v>
          </cell>
          <cell r="K103" t="str">
            <v>2024-03-01</v>
          </cell>
          <cell r="L103" t="str">
            <v>2.55</v>
          </cell>
        </row>
        <row r="104">
          <cell r="E104" t="str">
            <v>2024年四川省政府专项债券(四期)</v>
          </cell>
          <cell r="F104" t="str">
            <v>24四川债09</v>
          </cell>
          <cell r="G104" t="str">
            <v>2024-02-29</v>
          </cell>
          <cell r="H104" t="str">
            <v>20年</v>
          </cell>
          <cell r="I104">
            <v>20000000</v>
          </cell>
          <cell r="J104" t="str">
            <v>2044-03-01</v>
          </cell>
          <cell r="K104" t="str">
            <v>2024-03-01</v>
          </cell>
          <cell r="L104" t="str">
            <v>2.58</v>
          </cell>
        </row>
        <row r="105">
          <cell r="E105" t="str">
            <v>2024年四川省政府再融资一般债券（三期）</v>
          </cell>
          <cell r="F105" t="str">
            <v>24四川债16</v>
          </cell>
          <cell r="G105" t="str">
            <v>2024-04-25</v>
          </cell>
          <cell r="H105" t="str">
            <v>10年</v>
          </cell>
          <cell r="I105">
            <v>38000000</v>
          </cell>
          <cell r="J105" t="str">
            <v>2034-04-26</v>
          </cell>
          <cell r="K105" t="str">
            <v>2024-04-26</v>
          </cell>
          <cell r="L105" t="str">
            <v>2.35</v>
          </cell>
        </row>
        <row r="106">
          <cell r="E106" t="str">
            <v>2024年四川省政府专项债券（十二期）</v>
          </cell>
          <cell r="F106" t="str">
            <v>24四川25</v>
          </cell>
          <cell r="G106" t="str">
            <v>2024-05-16</v>
          </cell>
          <cell r="H106" t="str">
            <v>30年</v>
          </cell>
          <cell r="I106">
            <v>50000000</v>
          </cell>
          <cell r="J106" t="str">
            <v>2054-05-17</v>
          </cell>
          <cell r="K106" t="str">
            <v>2024-05-17</v>
          </cell>
          <cell r="L106" t="str">
            <v>2.68</v>
          </cell>
        </row>
        <row r="107">
          <cell r="E107" t="str">
            <v>2024年四川省政府专项债券（八期）</v>
          </cell>
          <cell r="F107" t="str">
            <v>24四川21</v>
          </cell>
          <cell r="G107" t="str">
            <v>2024-05-16</v>
          </cell>
          <cell r="H107" t="str">
            <v>10年</v>
          </cell>
          <cell r="I107">
            <v>93130000</v>
          </cell>
          <cell r="J107" t="str">
            <v>2034-05-17</v>
          </cell>
          <cell r="K107" t="str">
            <v>2024-05-17</v>
          </cell>
          <cell r="L107" t="str">
            <v>2.41</v>
          </cell>
        </row>
        <row r="108">
          <cell r="E108" t="str">
            <v>2024年四川省政府专项债券（九期）</v>
          </cell>
          <cell r="F108" t="str">
            <v>24四川22</v>
          </cell>
          <cell r="G108" t="str">
            <v>2024-05-16</v>
          </cell>
          <cell r="H108" t="str">
            <v>15年</v>
          </cell>
          <cell r="I108">
            <v>90000000</v>
          </cell>
          <cell r="J108" t="str">
            <v>2039-05-17</v>
          </cell>
          <cell r="K108" t="str">
            <v>2024-05-17</v>
          </cell>
          <cell r="L108" t="str">
            <v>2.51</v>
          </cell>
        </row>
        <row r="109">
          <cell r="E109" t="str">
            <v>2024年四川省政府再融资一般债券（五期）</v>
          </cell>
          <cell r="F109" t="str">
            <v>24四川债27</v>
          </cell>
          <cell r="G109" t="str">
            <v>2024-05-29</v>
          </cell>
          <cell r="H109" t="str">
            <v>10年</v>
          </cell>
          <cell r="I109">
            <v>17000000</v>
          </cell>
          <cell r="J109" t="str">
            <v>2034-05-30</v>
          </cell>
          <cell r="K109" t="str">
            <v>2024-05-30</v>
          </cell>
          <cell r="L109" t="str">
            <v>2.41</v>
          </cell>
        </row>
        <row r="110">
          <cell r="E110" t="str">
            <v>2024年四川省政府再融资一般债券（四期）</v>
          </cell>
          <cell r="F110" t="str">
            <v>24四川债26</v>
          </cell>
          <cell r="G110" t="str">
            <v>2024-05-29</v>
          </cell>
          <cell r="H110" t="str">
            <v>7年</v>
          </cell>
          <cell r="I110">
            <v>177000000</v>
          </cell>
          <cell r="J110" t="str">
            <v>2031-05-30</v>
          </cell>
          <cell r="K110" t="str">
            <v>2024-05-30</v>
          </cell>
          <cell r="L110" t="str">
            <v>2.36</v>
          </cell>
        </row>
        <row r="111">
          <cell r="E111" t="str">
            <v>2024年四川省政府再融资一般债券（六期）</v>
          </cell>
          <cell r="F111" t="str">
            <v>24四川债29</v>
          </cell>
          <cell r="G111" t="str">
            <v>2024-07-11</v>
          </cell>
          <cell r="H111" t="str">
            <v>10年</v>
          </cell>
          <cell r="I111">
            <v>53000000</v>
          </cell>
          <cell r="J111" t="str">
            <v>2034-07-12</v>
          </cell>
          <cell r="K111" t="str">
            <v>2024-07-12</v>
          </cell>
          <cell r="L111" t="str">
            <v>2.37</v>
          </cell>
        </row>
        <row r="112">
          <cell r="E112" t="str">
            <v>2024年四川省政府再融资专项债券（十二期）</v>
          </cell>
          <cell r="F112" t="str">
            <v>24四川债32</v>
          </cell>
          <cell r="G112" t="str">
            <v>2024-07-11</v>
          </cell>
          <cell r="H112" t="str">
            <v>7年</v>
          </cell>
          <cell r="I112">
            <v>3000000</v>
          </cell>
          <cell r="J112" t="str">
            <v>2031-07-12</v>
          </cell>
          <cell r="K112" t="str">
            <v>2024-07-12</v>
          </cell>
          <cell r="L112" t="str">
            <v>2.23</v>
          </cell>
        </row>
        <row r="113">
          <cell r="E113" t="str">
            <v>2024年四川省政府再融资专项债券（十一期）</v>
          </cell>
          <cell r="F113" t="str">
            <v>24四川债31</v>
          </cell>
          <cell r="G113" t="str">
            <v>2024-07-11</v>
          </cell>
          <cell r="H113" t="str">
            <v>5年</v>
          </cell>
          <cell r="I113">
            <v>100000000</v>
          </cell>
          <cell r="J113" t="str">
            <v>2029-07-12</v>
          </cell>
          <cell r="K113" t="str">
            <v>2024-07-12</v>
          </cell>
          <cell r="L113" t="str">
            <v>2.1</v>
          </cell>
        </row>
        <row r="114">
          <cell r="E114" t="str">
            <v>2024年四川省政府专项债券（十三期）</v>
          </cell>
          <cell r="F114" t="str">
            <v>24四川35</v>
          </cell>
          <cell r="G114" t="str">
            <v>2024-08-16</v>
          </cell>
          <cell r="H114" t="str">
            <v>7年</v>
          </cell>
          <cell r="I114">
            <v>22650000</v>
          </cell>
          <cell r="J114" t="str">
            <v>2031-08-19</v>
          </cell>
          <cell r="K114" t="str">
            <v>2024-08-19</v>
          </cell>
          <cell r="L114" t="str">
            <v>2.21</v>
          </cell>
        </row>
        <row r="115">
          <cell r="E115" t="str">
            <v>2024年四川省政府专项债券（十四期）</v>
          </cell>
          <cell r="F115" t="str">
            <v>24四川36</v>
          </cell>
          <cell r="G115" t="str">
            <v>2024-08-16</v>
          </cell>
          <cell r="H115" t="str">
            <v>10年</v>
          </cell>
          <cell r="I115">
            <v>65000000</v>
          </cell>
          <cell r="J115" t="str">
            <v>2034-08-19</v>
          </cell>
          <cell r="K115" t="str">
            <v>2024-08-19</v>
          </cell>
          <cell r="L115" t="str">
            <v>2.32</v>
          </cell>
        </row>
        <row r="116">
          <cell r="E116" t="str">
            <v>2024年四川省政府专项债券（十五期）</v>
          </cell>
          <cell r="F116" t="str">
            <v>24四川37</v>
          </cell>
          <cell r="G116" t="str">
            <v>2024-08-16</v>
          </cell>
          <cell r="H116" t="str">
            <v>15年</v>
          </cell>
          <cell r="I116">
            <v>60000000</v>
          </cell>
          <cell r="J116" t="str">
            <v>2039-08-19</v>
          </cell>
          <cell r="K116" t="str">
            <v>2024-08-19</v>
          </cell>
          <cell r="L116" t="str">
            <v>2.39</v>
          </cell>
        </row>
        <row r="117">
          <cell r="E117" t="str">
            <v>2024年四川省政府专项债券（十六期）</v>
          </cell>
          <cell r="F117" t="str">
            <v>24四川38</v>
          </cell>
          <cell r="G117" t="str">
            <v>2024-08-16</v>
          </cell>
          <cell r="H117" t="str">
            <v>20年</v>
          </cell>
          <cell r="I117">
            <v>100000000</v>
          </cell>
          <cell r="J117" t="str">
            <v>2044-08-19</v>
          </cell>
          <cell r="K117" t="str">
            <v>2024-08-19</v>
          </cell>
          <cell r="L117" t="str">
            <v>2.47</v>
          </cell>
        </row>
        <row r="118">
          <cell r="E118" t="str">
            <v>2024年四川省政府专项债券（二十四期）</v>
          </cell>
          <cell r="F118" t="str">
            <v>24四川债46</v>
          </cell>
          <cell r="G118" t="str">
            <v>2024-08-29</v>
          </cell>
          <cell r="H118" t="str">
            <v>30年</v>
          </cell>
          <cell r="I118">
            <v>76000000</v>
          </cell>
          <cell r="J118" t="str">
            <v>2054-08-30</v>
          </cell>
          <cell r="K118" t="str">
            <v>2024-08-30</v>
          </cell>
          <cell r="L118" t="str">
            <v>2.41</v>
          </cell>
        </row>
        <row r="119">
          <cell r="E119" t="str">
            <v>2024年四川省政府专项债券（二十一期）</v>
          </cell>
          <cell r="F119" t="str">
            <v>24四川债43</v>
          </cell>
          <cell r="G119" t="str">
            <v>2024-08-29</v>
          </cell>
          <cell r="H119" t="str">
            <v>10年</v>
          </cell>
          <cell r="I119">
            <v>160000000</v>
          </cell>
          <cell r="J119" t="str">
            <v>2034-08-30</v>
          </cell>
          <cell r="K119" t="str">
            <v>2024-08-30</v>
          </cell>
          <cell r="L119" t="str">
            <v>2.22</v>
          </cell>
        </row>
        <row r="120">
          <cell r="E120" t="str">
            <v>2024年四川省政府专项债券（二十三期）</v>
          </cell>
          <cell r="F120" t="str">
            <v>24四川债45</v>
          </cell>
          <cell r="G120" t="str">
            <v>2024-08-29</v>
          </cell>
          <cell r="H120" t="str">
            <v>20年</v>
          </cell>
          <cell r="I120">
            <v>104970000</v>
          </cell>
          <cell r="J120" t="str">
            <v>2044-08-30</v>
          </cell>
          <cell r="K120" t="str">
            <v>2024-08-30</v>
          </cell>
          <cell r="L120" t="str">
            <v>2.38</v>
          </cell>
        </row>
        <row r="121">
          <cell r="E121" t="str">
            <v>2024年四川省政府专项债券（二十二期）</v>
          </cell>
          <cell r="F121" t="str">
            <v>24四川债44</v>
          </cell>
          <cell r="G121" t="str">
            <v>2024-08-29</v>
          </cell>
          <cell r="H121" t="str">
            <v>15年</v>
          </cell>
          <cell r="I121">
            <v>20000000</v>
          </cell>
          <cell r="J121" t="str">
            <v>2039-08-30</v>
          </cell>
          <cell r="K121" t="str">
            <v>2024-08-30</v>
          </cell>
          <cell r="L121" t="str">
            <v>2.3</v>
          </cell>
        </row>
        <row r="122">
          <cell r="E122" t="str">
            <v>2024年四川省政府一般债券（四期）</v>
          </cell>
          <cell r="F122" t="str">
            <v>24四川债50</v>
          </cell>
          <cell r="G122" t="str">
            <v>2024-09-11</v>
          </cell>
          <cell r="H122" t="str">
            <v>10年</v>
          </cell>
          <cell r="I122">
            <v>74670000</v>
          </cell>
          <cell r="J122" t="str">
            <v>2034-09-12</v>
          </cell>
          <cell r="K122" t="str">
            <v>2024-09-12</v>
          </cell>
          <cell r="L122" t="str">
            <v>2.18</v>
          </cell>
        </row>
        <row r="123">
          <cell r="E123" t="str">
            <v>2024年四川省政府专项债券（三十三期）</v>
          </cell>
          <cell r="F123" t="str">
            <v>24四川债58</v>
          </cell>
          <cell r="G123" t="str">
            <v>2024-09-26</v>
          </cell>
          <cell r="H123" t="str">
            <v>10年</v>
          </cell>
          <cell r="I123">
            <v>179000000</v>
          </cell>
          <cell r="J123" t="str">
            <v>2034-09-27</v>
          </cell>
          <cell r="K123" t="str">
            <v>2024-09-27</v>
          </cell>
          <cell r="L123" t="str">
            <v>2.1</v>
          </cell>
        </row>
        <row r="124">
          <cell r="E124" t="str">
            <v>2024年四川省政府再融资一般债券（九期）</v>
          </cell>
          <cell r="F124" t="str">
            <v>24四川债62</v>
          </cell>
          <cell r="G124" t="str">
            <v>2024-10-31</v>
          </cell>
          <cell r="H124" t="str">
            <v>10年</v>
          </cell>
          <cell r="I124">
            <v>300000000</v>
          </cell>
          <cell r="J124" t="str">
            <v>2034-11-01</v>
          </cell>
          <cell r="K124" t="str">
            <v>2024-11-01</v>
          </cell>
          <cell r="L124" t="str">
            <v>2.21</v>
          </cell>
        </row>
        <row r="125">
          <cell r="E125" t="str">
            <v>2024年四川省政府再融资专项债券（十六期）</v>
          </cell>
          <cell r="F125" t="str">
            <v>24四川债63</v>
          </cell>
          <cell r="G125" t="str">
            <v>2024-10-31</v>
          </cell>
          <cell r="H125" t="str">
            <v>30年</v>
          </cell>
          <cell r="I125">
            <v>200000000</v>
          </cell>
          <cell r="J125" t="str">
            <v>2054-11-01</v>
          </cell>
          <cell r="K125" t="str">
            <v>2024-11-01</v>
          </cell>
          <cell r="L125" t="str">
            <v>2.42</v>
          </cell>
        </row>
        <row r="126">
          <cell r="E126" t="str">
            <v>2024年四川省政府再融资专项债券（十七期）</v>
          </cell>
          <cell r="F126" t="str">
            <v>24四川债64</v>
          </cell>
          <cell r="G126" t="str">
            <v>2024-11-29</v>
          </cell>
          <cell r="H126" t="str">
            <v>10年</v>
          </cell>
          <cell r="I126">
            <v>37000000</v>
          </cell>
          <cell r="J126" t="str">
            <v>2034-12-02</v>
          </cell>
          <cell r="K126" t="str">
            <v>2024-12-02</v>
          </cell>
          <cell r="L126" t="str">
            <v>2.14</v>
          </cell>
        </row>
        <row r="127">
          <cell r="E127" t="str">
            <v>2024年四川省政府再融资专项债券（十八期）</v>
          </cell>
          <cell r="F127" t="str">
            <v>24四川债65</v>
          </cell>
          <cell r="G127" t="str">
            <v>2024-11-29</v>
          </cell>
          <cell r="H127" t="str">
            <v>15年</v>
          </cell>
          <cell r="I127">
            <v>37000000</v>
          </cell>
          <cell r="J127" t="str">
            <v>2039-12-02</v>
          </cell>
          <cell r="K127" t="str">
            <v>2024-12-02</v>
          </cell>
          <cell r="L127" t="str">
            <v>2.28</v>
          </cell>
        </row>
        <row r="128">
          <cell r="E128" t="str">
            <v>2024年四川省政府再融资专项债券（十九期）</v>
          </cell>
          <cell r="F128" t="str">
            <v>24四川债66</v>
          </cell>
          <cell r="G128" t="str">
            <v>2024-11-29</v>
          </cell>
          <cell r="H128" t="str">
            <v>30年</v>
          </cell>
          <cell r="I128">
            <v>38000000</v>
          </cell>
          <cell r="J128" t="str">
            <v>2054-12-02</v>
          </cell>
          <cell r="K128" t="str">
            <v>2024-12-02</v>
          </cell>
          <cell r="L128" t="str">
            <v>2.34</v>
          </cell>
        </row>
        <row r="129">
          <cell r="E129" t="str">
            <v>2024年四川省政府再融资专项债券（二十一期）</v>
          </cell>
          <cell r="F129" t="str">
            <v>24四川68</v>
          </cell>
          <cell r="G129" t="str">
            <v>2024-12-11</v>
          </cell>
          <cell r="H129" t="str">
            <v>30年</v>
          </cell>
          <cell r="I129">
            <v>84000000</v>
          </cell>
          <cell r="J129" t="str">
            <v>2054-12-12</v>
          </cell>
          <cell r="K129" t="str">
            <v>2024-12-12</v>
          </cell>
          <cell r="L129" t="str">
            <v>2.2</v>
          </cell>
        </row>
        <row r="130">
          <cell r="E130" t="str">
            <v>2024年四川省政府再融资专项债券（二期）</v>
          </cell>
          <cell r="F130" t="str">
            <v>24四川债03</v>
          </cell>
          <cell r="G130" t="str">
            <v>2024-01-23</v>
          </cell>
          <cell r="H130" t="str">
            <v>5年</v>
          </cell>
          <cell r="I130">
            <v>80000000</v>
          </cell>
          <cell r="J130" t="str">
            <v>2029-01-24</v>
          </cell>
          <cell r="K130" t="str">
            <v>2024-01-24</v>
          </cell>
          <cell r="L130" t="str">
            <v>2.5</v>
          </cell>
        </row>
        <row r="131">
          <cell r="E131" t="str">
            <v>2024年四川省政府一般债券（一期）</v>
          </cell>
          <cell r="F131" t="str">
            <v>24四川04</v>
          </cell>
          <cell r="G131" t="str">
            <v>2024-01-31</v>
          </cell>
          <cell r="H131" t="str">
            <v>7年</v>
          </cell>
          <cell r="I131">
            <v>18900000</v>
          </cell>
          <cell r="J131" t="str">
            <v>2031-02-01</v>
          </cell>
          <cell r="K131" t="str">
            <v>2024-02-01</v>
          </cell>
          <cell r="L131" t="str">
            <v>2.57</v>
          </cell>
        </row>
        <row r="132">
          <cell r="E132" t="str">
            <v>2024年四川省政府一般债券（二期）</v>
          </cell>
          <cell r="F132" t="str">
            <v>24四川05</v>
          </cell>
          <cell r="G132" t="str">
            <v>2024-01-31</v>
          </cell>
          <cell r="H132" t="str">
            <v>10年</v>
          </cell>
          <cell r="I132">
            <v>8100000</v>
          </cell>
          <cell r="J132" t="str">
            <v>2034-02-01</v>
          </cell>
          <cell r="K132" t="str">
            <v>2024-02-01</v>
          </cell>
          <cell r="L132" t="str">
            <v>2.59</v>
          </cell>
        </row>
        <row r="133">
          <cell r="E133" t="str">
            <v>2024年四川省政府再融资一般债券（二期）</v>
          </cell>
          <cell r="F133" t="str">
            <v>24四川债12</v>
          </cell>
          <cell r="G133" t="str">
            <v>2024-03-14</v>
          </cell>
          <cell r="H133" t="str">
            <v>10年</v>
          </cell>
          <cell r="I133">
            <v>41900000</v>
          </cell>
          <cell r="J133" t="str">
            <v>2034-03-15</v>
          </cell>
          <cell r="K133" t="str">
            <v>2024-03-15</v>
          </cell>
          <cell r="L133" t="str">
            <v>2.41</v>
          </cell>
        </row>
        <row r="134">
          <cell r="E134" t="str">
            <v>2024年四川省政府专项债券(二期)</v>
          </cell>
          <cell r="F134" t="str">
            <v>24 四川债 07</v>
          </cell>
          <cell r="G134" t="str">
            <v>2024-02-29</v>
          </cell>
          <cell r="H134" t="str">
            <v>10年</v>
          </cell>
          <cell r="I134">
            <v>10000000</v>
          </cell>
          <cell r="J134" t="str">
            <v>2034-03-01</v>
          </cell>
          <cell r="K134" t="str">
            <v>2024-03-01</v>
          </cell>
          <cell r="L134" t="str">
            <v>2.48</v>
          </cell>
        </row>
        <row r="135">
          <cell r="E135" t="str">
            <v>2024年四川省政府专项债券(三期)</v>
          </cell>
          <cell r="F135" t="str">
            <v>24 四川债 08</v>
          </cell>
          <cell r="G135" t="str">
            <v>2024-02-29</v>
          </cell>
          <cell r="H135" t="str">
            <v>15年</v>
          </cell>
          <cell r="I135">
            <v>128000000</v>
          </cell>
          <cell r="J135" t="str">
            <v>2039-03-01</v>
          </cell>
          <cell r="K135" t="str">
            <v>2024-03-01</v>
          </cell>
          <cell r="L135" t="str">
            <v>2.55</v>
          </cell>
        </row>
        <row r="136">
          <cell r="E136" t="str">
            <v>2024年四川省政府专项债券(四期)</v>
          </cell>
          <cell r="F136" t="str">
            <v>24四川债09</v>
          </cell>
          <cell r="G136" t="str">
            <v>2024-02-29</v>
          </cell>
          <cell r="H136" t="str">
            <v>20年</v>
          </cell>
          <cell r="I136">
            <v>110000000</v>
          </cell>
          <cell r="J136" t="str">
            <v>2044-03-01</v>
          </cell>
          <cell r="K136" t="str">
            <v>2024-03-01</v>
          </cell>
          <cell r="L136" t="str">
            <v>2.58</v>
          </cell>
        </row>
        <row r="137">
          <cell r="E137" t="str">
            <v>2024年四川省政府再融资一般债券（三期）</v>
          </cell>
          <cell r="F137" t="str">
            <v>24四川债16</v>
          </cell>
          <cell r="G137" t="str">
            <v>2024-04-25</v>
          </cell>
          <cell r="H137" t="str">
            <v>10年</v>
          </cell>
          <cell r="I137">
            <v>45000000</v>
          </cell>
          <cell r="J137" t="str">
            <v>2034-04-26</v>
          </cell>
          <cell r="K137" t="str">
            <v>2024-04-26</v>
          </cell>
          <cell r="L137" t="str">
            <v>2.35</v>
          </cell>
        </row>
        <row r="138">
          <cell r="E138" t="str">
            <v>2024年四川省政府专项债券（十二期）</v>
          </cell>
          <cell r="F138" t="str">
            <v>24四川25</v>
          </cell>
          <cell r="G138" t="str">
            <v>2024-05-16</v>
          </cell>
          <cell r="H138" t="str">
            <v>30年</v>
          </cell>
          <cell r="I138">
            <v>50000000</v>
          </cell>
          <cell r="J138" t="str">
            <v>2054-05-17</v>
          </cell>
          <cell r="K138" t="str">
            <v>2024-05-17</v>
          </cell>
          <cell r="L138" t="str">
            <v>2.68</v>
          </cell>
        </row>
        <row r="139">
          <cell r="E139" t="str">
            <v>2024年四川省政府再融资一般债券（五期）</v>
          </cell>
          <cell r="F139" t="str">
            <v>24四川债27</v>
          </cell>
          <cell r="G139" t="str">
            <v>2024-05-29</v>
          </cell>
          <cell r="H139" t="str">
            <v>10年</v>
          </cell>
          <cell r="I139">
            <v>3000000</v>
          </cell>
          <cell r="J139" t="str">
            <v>2034-05-30</v>
          </cell>
          <cell r="K139" t="str">
            <v>2024-05-30</v>
          </cell>
          <cell r="L139" t="str">
            <v>2.41</v>
          </cell>
        </row>
        <row r="140">
          <cell r="E140" t="str">
            <v>2024年四川省政府再融资一般债券（四期）</v>
          </cell>
          <cell r="F140" t="str">
            <v>24四川债26</v>
          </cell>
          <cell r="G140" t="str">
            <v>2024-05-29</v>
          </cell>
          <cell r="H140" t="str">
            <v>7年</v>
          </cell>
          <cell r="I140">
            <v>15000000</v>
          </cell>
          <cell r="J140" t="str">
            <v>2031-05-30</v>
          </cell>
          <cell r="K140" t="str">
            <v>2024-05-30</v>
          </cell>
          <cell r="L140" t="str">
            <v>2.36</v>
          </cell>
        </row>
        <row r="141">
          <cell r="E141" t="str">
            <v>2024年四川省政府再融资一般债券（六期）</v>
          </cell>
          <cell r="F141" t="str">
            <v>24四川债29</v>
          </cell>
          <cell r="G141" t="str">
            <v>2024-07-11</v>
          </cell>
          <cell r="H141" t="str">
            <v>10年</v>
          </cell>
          <cell r="I141">
            <v>151000000</v>
          </cell>
          <cell r="J141" t="str">
            <v>2034-07-12</v>
          </cell>
          <cell r="K141" t="str">
            <v>2024-07-12</v>
          </cell>
          <cell r="L141" t="str">
            <v>2.37</v>
          </cell>
        </row>
        <row r="142">
          <cell r="E142" t="str">
            <v>2024年四川省政府再融资专项债券（十一期）</v>
          </cell>
          <cell r="F142" t="str">
            <v>24四川债31</v>
          </cell>
          <cell r="G142" t="str">
            <v>2024-07-11</v>
          </cell>
          <cell r="H142" t="str">
            <v>5年</v>
          </cell>
          <cell r="I142">
            <v>97000000</v>
          </cell>
          <cell r="J142" t="str">
            <v>2029-07-12</v>
          </cell>
          <cell r="K142" t="str">
            <v>2024-07-12</v>
          </cell>
          <cell r="L142" t="str">
            <v>2.1</v>
          </cell>
        </row>
        <row r="143">
          <cell r="E143" t="str">
            <v>2024年四川省政府专项债券（十四期）</v>
          </cell>
          <cell r="F143" t="str">
            <v>24四川36</v>
          </cell>
          <cell r="G143" t="str">
            <v>2024-08-16</v>
          </cell>
          <cell r="H143" t="str">
            <v>10年</v>
          </cell>
          <cell r="I143">
            <v>55000000</v>
          </cell>
          <cell r="J143" t="str">
            <v>2034-08-19</v>
          </cell>
          <cell r="K143" t="str">
            <v>2024-08-19</v>
          </cell>
          <cell r="L143" t="str">
            <v>2.32</v>
          </cell>
        </row>
        <row r="144">
          <cell r="E144" t="str">
            <v>2024年四川省政府再融资一般债券（七期）</v>
          </cell>
          <cell r="F144" t="str">
            <v>24四川33</v>
          </cell>
          <cell r="G144" t="str">
            <v>2024-08-16</v>
          </cell>
          <cell r="H144" t="str">
            <v>10年</v>
          </cell>
          <cell r="I144">
            <v>41700000</v>
          </cell>
          <cell r="J144" t="str">
            <v>2034-08-19</v>
          </cell>
          <cell r="K144" t="str">
            <v>2024-08-19</v>
          </cell>
          <cell r="L144" t="str">
            <v>2.32</v>
          </cell>
        </row>
        <row r="145">
          <cell r="E145" t="str">
            <v>2024年四川省政府再融资专项债券（十三期）</v>
          </cell>
          <cell r="F145" t="str">
            <v>24四川34</v>
          </cell>
          <cell r="G145" t="str">
            <v>2024-08-16</v>
          </cell>
          <cell r="H145" t="str">
            <v>30年</v>
          </cell>
          <cell r="I145">
            <v>600000</v>
          </cell>
          <cell r="J145" t="str">
            <v>2054-08-19</v>
          </cell>
          <cell r="K145" t="str">
            <v>2024-08-19</v>
          </cell>
          <cell r="L145" t="str">
            <v>2.5</v>
          </cell>
        </row>
        <row r="146">
          <cell r="E146" t="str">
            <v>2024年四川省政府专项债券（二十三期）</v>
          </cell>
          <cell r="F146" t="str">
            <v>24四川债45</v>
          </cell>
          <cell r="G146" t="str">
            <v>2024-08-29</v>
          </cell>
          <cell r="H146" t="str">
            <v>20年</v>
          </cell>
          <cell r="I146">
            <v>86000000</v>
          </cell>
          <cell r="J146" t="str">
            <v>2044-08-30</v>
          </cell>
          <cell r="K146" t="str">
            <v>2024-08-30</v>
          </cell>
          <cell r="L146" t="str">
            <v>2.38</v>
          </cell>
        </row>
        <row r="147">
          <cell r="E147" t="str">
            <v>2024年四川省政府专项债券（二十二期）</v>
          </cell>
          <cell r="F147" t="str">
            <v>24四川债44</v>
          </cell>
          <cell r="G147" t="str">
            <v>2024-08-29</v>
          </cell>
          <cell r="H147" t="str">
            <v>15年</v>
          </cell>
          <cell r="I147">
            <v>44000000</v>
          </cell>
          <cell r="J147" t="str">
            <v>2039-08-30</v>
          </cell>
          <cell r="K147" t="str">
            <v>2024-08-30</v>
          </cell>
          <cell r="L147" t="str">
            <v>2.3</v>
          </cell>
        </row>
        <row r="148">
          <cell r="E148" t="str">
            <v>2024年四川省政府专项债券（二十六期）</v>
          </cell>
          <cell r="F148" t="str">
            <v>24四川债48</v>
          </cell>
          <cell r="G148" t="str">
            <v>2024-08-29</v>
          </cell>
          <cell r="H148" t="str">
            <v>10年</v>
          </cell>
          <cell r="I148">
            <v>23150000</v>
          </cell>
          <cell r="J148" t="str">
            <v>2034-08-30</v>
          </cell>
          <cell r="K148" t="str">
            <v>2024-08-30</v>
          </cell>
          <cell r="L148" t="str">
            <v>2.22</v>
          </cell>
        </row>
        <row r="149">
          <cell r="E149" t="str">
            <v>2024年四川省政府一般债券（四期）</v>
          </cell>
          <cell r="F149" t="str">
            <v>24四川债50</v>
          </cell>
          <cell r="G149" t="str">
            <v>2024-09-11</v>
          </cell>
          <cell r="H149" t="str">
            <v>10年</v>
          </cell>
          <cell r="I149">
            <v>98130000</v>
          </cell>
          <cell r="J149" t="str">
            <v>2034-09-12</v>
          </cell>
          <cell r="K149" t="str">
            <v>2024-09-12</v>
          </cell>
          <cell r="L149" t="str">
            <v>2.18</v>
          </cell>
        </row>
        <row r="150">
          <cell r="E150" t="str">
            <v>2024年四川省政府专项债券（三十二期）</v>
          </cell>
          <cell r="F150" t="str">
            <v>24四川债57</v>
          </cell>
          <cell r="G150" t="str">
            <v>2024-09-11</v>
          </cell>
          <cell r="H150" t="str">
            <v>30年</v>
          </cell>
          <cell r="I150">
            <v>100000000</v>
          </cell>
          <cell r="J150" t="str">
            <v>2054-09-12</v>
          </cell>
          <cell r="K150" t="str">
            <v>2024-09-12</v>
          </cell>
          <cell r="L150" t="str">
            <v>2.35</v>
          </cell>
        </row>
        <row r="151">
          <cell r="E151" t="str">
            <v>2024年四川省政府专项债券（三十三期）</v>
          </cell>
          <cell r="F151" t="str">
            <v>24四川债58</v>
          </cell>
          <cell r="G151" t="str">
            <v>2024-09-26</v>
          </cell>
          <cell r="H151" t="str">
            <v>10年</v>
          </cell>
          <cell r="I151">
            <v>79850000</v>
          </cell>
          <cell r="J151" t="str">
            <v>2034-09-27</v>
          </cell>
          <cell r="K151" t="str">
            <v>2024-09-27</v>
          </cell>
          <cell r="L151" t="str">
            <v>2.1</v>
          </cell>
        </row>
        <row r="152">
          <cell r="E152" t="str">
            <v>2024年四川省政府再融资专项债券（十五期）</v>
          </cell>
          <cell r="F152" t="str">
            <v>24四川债61</v>
          </cell>
          <cell r="G152" t="str">
            <v>2024-10-15</v>
          </cell>
          <cell r="H152" t="str">
            <v>10年</v>
          </cell>
          <cell r="I152">
            <v>9000000</v>
          </cell>
          <cell r="J152" t="str">
            <v>2034-10-16</v>
          </cell>
          <cell r="K152" t="str">
            <v>2024-10-16</v>
          </cell>
          <cell r="L152" t="str">
            <v>2.2</v>
          </cell>
        </row>
        <row r="153">
          <cell r="E153" t="str">
            <v>2024年四川省政府再融资专项债券（十七期）</v>
          </cell>
          <cell r="F153" t="str">
            <v>24四川债64</v>
          </cell>
          <cell r="G153" t="str">
            <v>2024-11-29</v>
          </cell>
          <cell r="H153" t="str">
            <v>10年</v>
          </cell>
          <cell r="I153">
            <v>33000000</v>
          </cell>
          <cell r="J153" t="str">
            <v>2034-12-02</v>
          </cell>
          <cell r="K153" t="str">
            <v>2024-12-02</v>
          </cell>
          <cell r="L153" t="str">
            <v>2.14</v>
          </cell>
        </row>
        <row r="154">
          <cell r="E154" t="str">
            <v>2024年四川省政府再融资专项债券（十八期）</v>
          </cell>
          <cell r="F154" t="str">
            <v>24四川债65</v>
          </cell>
          <cell r="G154" t="str">
            <v>2024-11-29</v>
          </cell>
          <cell r="H154" t="str">
            <v>15年</v>
          </cell>
          <cell r="I154">
            <v>33000000</v>
          </cell>
          <cell r="J154" t="str">
            <v>2039-12-02</v>
          </cell>
          <cell r="K154" t="str">
            <v>2024-12-02</v>
          </cell>
          <cell r="L154" t="str">
            <v>2.28</v>
          </cell>
        </row>
        <row r="155">
          <cell r="E155" t="str">
            <v>2024年四川省政府再融资专项债券（十九期）</v>
          </cell>
          <cell r="F155" t="str">
            <v>24四川债66</v>
          </cell>
          <cell r="G155" t="str">
            <v>2024-11-29</v>
          </cell>
          <cell r="H155" t="str">
            <v>30年</v>
          </cell>
          <cell r="I155">
            <v>36000000</v>
          </cell>
          <cell r="J155" t="str">
            <v>2054-12-02</v>
          </cell>
          <cell r="K155" t="str">
            <v>2024-12-02</v>
          </cell>
          <cell r="L155" t="str">
            <v>2.34</v>
          </cell>
        </row>
        <row r="156">
          <cell r="E156" t="str">
            <v>2024年四川省政府再融资专项债券（二十一期）</v>
          </cell>
          <cell r="F156" t="str">
            <v>24四川68</v>
          </cell>
          <cell r="G156" t="str">
            <v>2024-12-11</v>
          </cell>
          <cell r="H156" t="str">
            <v>30年</v>
          </cell>
          <cell r="I156">
            <v>61000000</v>
          </cell>
          <cell r="J156" t="str">
            <v>2054-12-12</v>
          </cell>
          <cell r="K156" t="str">
            <v>2024-12-12</v>
          </cell>
          <cell r="L156" t="str">
            <v>2.2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K9" sqref="K9"/>
    </sheetView>
  </sheetViews>
  <sheetFormatPr defaultColWidth="10" defaultRowHeight="13.5"/>
  <cols>
    <col min="1" max="1" width="9" hidden="1"/>
    <col min="2" max="5" width="8.75" customWidth="1"/>
    <col min="6" max="6" width="13.625" customWidth="1"/>
    <col min="7" max="8" width="8.75" customWidth="1"/>
    <col min="9" max="12" width="12.125" customWidth="1"/>
    <col min="13" max="13" width="10.875" customWidth="1"/>
    <col min="14" max="14" width="9"/>
    <col min="15" max="15" width="9.76666666666667" customWidth="1"/>
  </cols>
  <sheetData>
    <row r="1" ht="28" customHeight="1" spans="1:13">
      <c r="A1" s="1">
        <v>0</v>
      </c>
      <c r="B1" s="2"/>
      <c r="M1" s="3" t="s">
        <v>0</v>
      </c>
    </row>
    <row r="2" ht="28" customHeight="1" spans="1:13">
      <c r="A2" s="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7.85" customHeight="1" spans="1:13">
      <c r="A3" s="1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3" customHeight="1" spans="1:13">
      <c r="A4" s="1">
        <v>0</v>
      </c>
      <c r="B4" s="19"/>
      <c r="C4" s="19"/>
      <c r="D4" s="19"/>
      <c r="E4" s="19"/>
      <c r="F4" s="19"/>
      <c r="G4" s="19"/>
      <c r="H4" s="19"/>
      <c r="I4" s="14"/>
      <c r="J4" s="19"/>
      <c r="K4" s="19"/>
      <c r="L4" s="19"/>
      <c r="M4" s="28" t="s">
        <v>2</v>
      </c>
    </row>
    <row r="5" ht="33" customHeight="1" spans="1:13">
      <c r="A5" s="1">
        <v>0</v>
      </c>
      <c r="B5" s="20" t="s">
        <v>3</v>
      </c>
      <c r="C5" s="21"/>
      <c r="D5" s="21"/>
      <c r="E5" s="21"/>
      <c r="F5" s="21"/>
      <c r="G5" s="21"/>
      <c r="H5" s="22"/>
      <c r="I5" s="44" t="s">
        <v>4</v>
      </c>
      <c r="J5" s="30"/>
      <c r="K5" s="31" t="s">
        <v>5</v>
      </c>
      <c r="L5" s="45"/>
      <c r="M5" s="6" t="s">
        <v>6</v>
      </c>
    </row>
    <row r="6" ht="33" customHeight="1" spans="1:13">
      <c r="A6" s="1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46"/>
      <c r="J6" s="35" t="s">
        <v>14</v>
      </c>
      <c r="K6" s="34"/>
      <c r="L6" s="47" t="s">
        <v>14</v>
      </c>
      <c r="M6" s="6"/>
    </row>
    <row r="7" customFormat="1" ht="38" customHeight="1" spans="1:13">
      <c r="A7" s="10" t="s">
        <v>15</v>
      </c>
      <c r="B7" s="10" t="s">
        <v>15</v>
      </c>
      <c r="C7" s="10" t="s">
        <v>16</v>
      </c>
      <c r="D7" s="10" t="s">
        <v>17</v>
      </c>
      <c r="E7" s="39">
        <v>0.1</v>
      </c>
      <c r="F7" s="40" t="s">
        <v>18</v>
      </c>
      <c r="G7" s="41">
        <v>3.82</v>
      </c>
      <c r="H7" s="10" t="s">
        <v>19</v>
      </c>
      <c r="I7" s="24">
        <v>1.316</v>
      </c>
      <c r="J7" s="24">
        <v>1.1</v>
      </c>
      <c r="K7" s="24">
        <v>1.316</v>
      </c>
      <c r="L7" s="24">
        <v>0.1</v>
      </c>
      <c r="M7" s="18" t="s">
        <v>20</v>
      </c>
    </row>
    <row r="8" customFormat="1" ht="38" customHeight="1" spans="1:13">
      <c r="A8" s="10" t="s">
        <v>21</v>
      </c>
      <c r="B8" s="10" t="s">
        <v>21</v>
      </c>
      <c r="C8" s="10">
        <v>2105132</v>
      </c>
      <c r="D8" s="10" t="s">
        <v>17</v>
      </c>
      <c r="E8" s="39">
        <v>0.6</v>
      </c>
      <c r="F8" s="48" t="s">
        <v>22</v>
      </c>
      <c r="G8" s="10">
        <v>3.41</v>
      </c>
      <c r="H8" s="10" t="s">
        <v>23</v>
      </c>
      <c r="I8" s="24">
        <v>1.316</v>
      </c>
      <c r="J8" s="24">
        <v>1.1</v>
      </c>
      <c r="K8" s="24">
        <v>1.316</v>
      </c>
      <c r="L8" s="24">
        <v>0.6</v>
      </c>
      <c r="M8" s="18" t="s">
        <v>20</v>
      </c>
    </row>
    <row r="9" ht="24" customHeight="1" spans="1:14">
      <c r="A9" s="1" t="s">
        <v>24</v>
      </c>
      <c r="B9" s="42"/>
      <c r="C9" s="42"/>
      <c r="D9" s="42"/>
      <c r="E9" s="13"/>
      <c r="F9" s="42"/>
      <c r="G9" s="43"/>
      <c r="H9" s="42"/>
      <c r="I9" s="13"/>
      <c r="J9" s="13"/>
      <c r="K9" s="13"/>
      <c r="L9" s="13"/>
      <c r="M9" s="42"/>
      <c r="N9" s="1"/>
    </row>
    <row r="10" ht="24" customHeight="1" spans="1:14">
      <c r="A10" s="1" t="s">
        <v>24</v>
      </c>
      <c r="B10" s="42"/>
      <c r="C10" s="42"/>
      <c r="D10" s="42"/>
      <c r="E10" s="13"/>
      <c r="F10" s="42"/>
      <c r="G10" s="43"/>
      <c r="H10" s="42"/>
      <c r="I10" s="13"/>
      <c r="J10" s="13"/>
      <c r="K10" s="13"/>
      <c r="L10" s="13"/>
      <c r="M10" s="42"/>
      <c r="N10" s="1"/>
    </row>
    <row r="11" ht="14.3" customHeight="1" spans="2:13">
      <c r="B11" s="19"/>
      <c r="C11" s="19"/>
      <c r="D11" s="19"/>
      <c r="E11" s="19"/>
      <c r="F11" s="19"/>
      <c r="G11" s="19"/>
      <c r="H11" s="19"/>
      <c r="I11" s="19"/>
      <c r="J11" s="14"/>
      <c r="K11" s="14"/>
      <c r="L11" s="14"/>
      <c r="M11" s="14"/>
    </row>
  </sheetData>
  <mergeCells count="6">
    <mergeCell ref="B3:M3"/>
    <mergeCell ref="B5:H5"/>
    <mergeCell ref="I5:J5"/>
    <mergeCell ref="K5:L5"/>
    <mergeCell ref="B11:I11"/>
    <mergeCell ref="M5:M6"/>
  </mergeCells>
  <printOptions horizont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F8" sqref="F8"/>
    </sheetView>
  </sheetViews>
  <sheetFormatPr defaultColWidth="10" defaultRowHeight="13.5"/>
  <cols>
    <col min="1" max="1" width="9" hidden="1" customWidth="1"/>
    <col min="2" max="2" width="12.875" customWidth="1"/>
    <col min="3" max="5" width="9.125" customWidth="1"/>
    <col min="6" max="6" width="12.75" customWidth="1"/>
    <col min="7" max="8" width="9.125" customWidth="1"/>
    <col min="9" max="9" width="8.625" customWidth="1"/>
    <col min="10" max="14" width="9.125" customWidth="1"/>
    <col min="15" max="15" width="11" customWidth="1"/>
  </cols>
  <sheetData>
    <row r="1" ht="25" customHeight="1" spans="1:15">
      <c r="A1" s="1">
        <v>0</v>
      </c>
      <c r="B1" s="2"/>
      <c r="O1" s="3" t="s">
        <v>25</v>
      </c>
    </row>
    <row r="2" ht="27.85" customHeight="1" spans="1:15">
      <c r="A2" s="1">
        <v>0</v>
      </c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3" customHeight="1" spans="1:15">
      <c r="A3" s="1">
        <v>0</v>
      </c>
      <c r="B3" s="19"/>
      <c r="C3" s="19"/>
      <c r="D3" s="19"/>
      <c r="E3" s="19"/>
      <c r="F3" s="19"/>
      <c r="G3" s="19"/>
      <c r="H3" s="19"/>
      <c r="I3" s="14"/>
      <c r="J3" s="14"/>
      <c r="K3" s="19"/>
      <c r="L3" s="19"/>
      <c r="M3" s="19"/>
      <c r="N3" s="14"/>
      <c r="O3" s="28" t="s">
        <v>2</v>
      </c>
    </row>
    <row r="4" ht="30" customHeight="1" spans="1:15">
      <c r="A4" s="1">
        <v>0</v>
      </c>
      <c r="B4" s="20" t="s">
        <v>3</v>
      </c>
      <c r="C4" s="21"/>
      <c r="D4" s="21"/>
      <c r="E4" s="21"/>
      <c r="F4" s="21"/>
      <c r="G4" s="21"/>
      <c r="H4" s="22"/>
      <c r="I4" s="29" t="s">
        <v>27</v>
      </c>
      <c r="J4" s="30" t="s">
        <v>4</v>
      </c>
      <c r="K4" s="30"/>
      <c r="L4" s="31" t="s">
        <v>5</v>
      </c>
      <c r="M4" s="31"/>
      <c r="N4" s="32" t="s">
        <v>28</v>
      </c>
      <c r="O4" s="6" t="s">
        <v>6</v>
      </c>
    </row>
    <row r="5" ht="48" customHeight="1" spans="1:15">
      <c r="A5" s="1">
        <v>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33"/>
      <c r="J5" s="34"/>
      <c r="K5" s="35" t="s">
        <v>14</v>
      </c>
      <c r="L5" s="34"/>
      <c r="M5" s="35" t="s">
        <v>14</v>
      </c>
      <c r="N5" s="36"/>
      <c r="O5" s="6"/>
    </row>
    <row r="6" ht="128" customHeight="1" spans="1:15">
      <c r="A6" s="1"/>
      <c r="B6" s="23" t="s">
        <v>29</v>
      </c>
      <c r="C6" s="23" t="s">
        <v>30</v>
      </c>
      <c r="D6" s="23" t="s">
        <v>31</v>
      </c>
      <c r="E6" s="24">
        <v>0.15</v>
      </c>
      <c r="F6" s="25">
        <v>44725</v>
      </c>
      <c r="G6" s="26">
        <v>3.27</v>
      </c>
      <c r="H6" s="27" t="s">
        <v>19</v>
      </c>
      <c r="I6" s="23" t="s">
        <v>32</v>
      </c>
      <c r="J6" s="17">
        <v>2</v>
      </c>
      <c r="K6" s="17">
        <v>1.5</v>
      </c>
      <c r="L6" s="17">
        <v>0.5</v>
      </c>
      <c r="M6" s="17">
        <v>0.15</v>
      </c>
      <c r="N6" s="17">
        <v>0</v>
      </c>
      <c r="O6" s="23" t="s">
        <v>33</v>
      </c>
    </row>
    <row r="7" ht="114" customHeight="1" spans="1:15">
      <c r="A7" s="1"/>
      <c r="B7" s="23" t="s">
        <v>34</v>
      </c>
      <c r="C7" s="23" t="s">
        <v>35</v>
      </c>
      <c r="D7" s="23" t="s">
        <v>31</v>
      </c>
      <c r="E7" s="24">
        <v>0.15</v>
      </c>
      <c r="F7" s="25">
        <v>44851</v>
      </c>
      <c r="G7" s="26">
        <v>3.14</v>
      </c>
      <c r="H7" s="27" t="s">
        <v>19</v>
      </c>
      <c r="I7" s="23" t="s">
        <v>32</v>
      </c>
      <c r="J7" s="17">
        <v>2</v>
      </c>
      <c r="K7" s="17">
        <v>1.5</v>
      </c>
      <c r="L7" s="17">
        <v>0.5</v>
      </c>
      <c r="M7" s="17">
        <v>0.15</v>
      </c>
      <c r="N7" s="17">
        <v>0</v>
      </c>
      <c r="O7" s="23" t="s">
        <v>33</v>
      </c>
    </row>
    <row r="8" ht="75" customHeight="1" spans="1:15">
      <c r="A8" s="1"/>
      <c r="B8" s="23" t="s">
        <v>36</v>
      </c>
      <c r="C8" s="23" t="s">
        <v>37</v>
      </c>
      <c r="D8" s="23" t="s">
        <v>31</v>
      </c>
      <c r="E8" s="24">
        <v>1</v>
      </c>
      <c r="F8" s="25" t="str">
        <f>VLOOKUP(B8,[1]数据页!$E:$L,3,0)</f>
        <v>2024-08-29</v>
      </c>
      <c r="G8" s="26" t="str">
        <f>VLOOKUP(B8,[1]数据页!$E:$L,8,0)</f>
        <v>2.38</v>
      </c>
      <c r="H8" s="27" t="str">
        <f>VLOOKUP(B8,[1]数据页!$E:$L,4,0)</f>
        <v>20年</v>
      </c>
      <c r="I8" s="23" t="s">
        <v>32</v>
      </c>
      <c r="J8" s="17">
        <v>2</v>
      </c>
      <c r="K8" s="17">
        <v>1.5</v>
      </c>
      <c r="L8" s="17">
        <v>2</v>
      </c>
      <c r="M8" s="17">
        <v>1.3</v>
      </c>
      <c r="N8" s="17">
        <v>0</v>
      </c>
      <c r="O8" s="23" t="s">
        <v>33</v>
      </c>
    </row>
    <row r="9" ht="23" customHeight="1" spans="2:15">
      <c r="B9" s="19"/>
      <c r="C9" s="19"/>
      <c r="D9" s="19"/>
      <c r="E9" s="19"/>
      <c r="F9" s="19"/>
      <c r="G9" s="19"/>
      <c r="H9" s="19"/>
      <c r="I9" s="37"/>
      <c r="J9" s="37"/>
      <c r="K9" s="37"/>
      <c r="L9" s="14"/>
      <c r="M9" s="14"/>
      <c r="N9" s="14"/>
      <c r="O9" s="14"/>
    </row>
  </sheetData>
  <mergeCells count="8">
    <mergeCell ref="B2:O2"/>
    <mergeCell ref="B4:H4"/>
    <mergeCell ref="J4:K4"/>
    <mergeCell ref="L4:M4"/>
    <mergeCell ref="B9:K9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I18" sqref="I18"/>
    </sheetView>
  </sheetViews>
  <sheetFormatPr defaultColWidth="10" defaultRowHeight="13.5" outlineLevelRow="7" outlineLevelCol="7"/>
  <cols>
    <col min="1" max="1" width="9" hidden="1"/>
    <col min="2" max="2" width="13.25" customWidth="1"/>
    <col min="3" max="3" width="20.25" customWidth="1"/>
    <col min="4" max="4" width="14.875" customWidth="1"/>
    <col min="5" max="5" width="9" hidden="1"/>
    <col min="6" max="6" width="28.25" customWidth="1"/>
    <col min="7" max="7" width="16.375" customWidth="1"/>
    <col min="8" max="8" width="0.125" customWidth="1"/>
    <col min="9" max="9" width="9.76666666666667" customWidth="1"/>
  </cols>
  <sheetData>
    <row r="1" ht="45" customHeight="1" spans="1:7">
      <c r="A1" s="1">
        <v>0</v>
      </c>
      <c r="B1" s="2"/>
      <c r="G1" s="3" t="s">
        <v>38</v>
      </c>
    </row>
    <row r="2" ht="42" customHeight="1" spans="1:7">
      <c r="A2" s="1">
        <v>0</v>
      </c>
      <c r="B2" s="4" t="s">
        <v>39</v>
      </c>
      <c r="C2" s="4"/>
      <c r="D2" s="4"/>
      <c r="E2" s="4"/>
      <c r="F2" s="4"/>
      <c r="G2" s="4"/>
    </row>
    <row r="3" ht="21" customHeight="1" spans="1:7">
      <c r="A3" s="1">
        <v>0</v>
      </c>
      <c r="B3" s="14"/>
      <c r="C3" s="14"/>
      <c r="D3" s="14"/>
      <c r="E3" s="14"/>
      <c r="F3" s="14"/>
      <c r="G3" s="5" t="s">
        <v>2</v>
      </c>
    </row>
    <row r="4" ht="27" customHeight="1" spans="1:7">
      <c r="A4" s="1">
        <v>0</v>
      </c>
      <c r="B4" s="6" t="s">
        <v>40</v>
      </c>
      <c r="C4" s="6" t="s">
        <v>41</v>
      </c>
      <c r="D4" s="6"/>
      <c r="E4" s="7"/>
      <c r="F4" s="6" t="s">
        <v>42</v>
      </c>
      <c r="G4" s="6"/>
    </row>
    <row r="5" ht="26" customHeight="1" spans="1:7">
      <c r="A5" s="1">
        <v>0</v>
      </c>
      <c r="B5" s="6"/>
      <c r="C5" s="6" t="s">
        <v>7</v>
      </c>
      <c r="D5" s="6" t="s">
        <v>43</v>
      </c>
      <c r="E5" s="7"/>
      <c r="F5" s="6" t="s">
        <v>44</v>
      </c>
      <c r="G5" s="6" t="s">
        <v>43</v>
      </c>
    </row>
    <row r="6" ht="20" customHeight="1" spans="1:7">
      <c r="A6" s="1">
        <v>0</v>
      </c>
      <c r="B6" s="6" t="s">
        <v>45</v>
      </c>
      <c r="C6" s="15"/>
      <c r="D6" s="13">
        <v>0.7</v>
      </c>
      <c r="E6" s="7"/>
      <c r="F6" s="15"/>
      <c r="G6" s="13">
        <v>0.7</v>
      </c>
    </row>
    <row r="7" ht="50" customHeight="1" spans="1:8">
      <c r="A7" s="1" t="s">
        <v>24</v>
      </c>
      <c r="B7" s="6">
        <v>1</v>
      </c>
      <c r="C7" s="16" t="s">
        <v>15</v>
      </c>
      <c r="D7" s="17">
        <v>0.1</v>
      </c>
      <c r="E7" s="17">
        <v>0.1</v>
      </c>
      <c r="F7" s="18" t="s">
        <v>46</v>
      </c>
      <c r="G7" s="17">
        <v>0.1</v>
      </c>
      <c r="H7" s="1" t="s">
        <v>47</v>
      </c>
    </row>
    <row r="8" ht="50" customHeight="1" spans="1:8">
      <c r="A8" s="1" t="s">
        <v>24</v>
      </c>
      <c r="B8" s="6">
        <v>2</v>
      </c>
      <c r="C8" s="16" t="s">
        <v>21</v>
      </c>
      <c r="D8" s="17">
        <v>0.6</v>
      </c>
      <c r="E8" s="17">
        <v>0.6</v>
      </c>
      <c r="F8" s="18" t="s">
        <v>46</v>
      </c>
      <c r="G8" s="17">
        <v>0.6</v>
      </c>
      <c r="H8" s="1" t="s">
        <v>48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opLeftCell="B1" workbookViewId="0">
      <selection activeCell="G11" sqref="G11"/>
    </sheetView>
  </sheetViews>
  <sheetFormatPr defaultColWidth="10" defaultRowHeight="13.5" outlineLevelCol="6"/>
  <cols>
    <col min="1" max="1" width="9" hidden="1"/>
    <col min="2" max="2" width="12.25" customWidth="1"/>
    <col min="3" max="3" width="19.125" customWidth="1"/>
    <col min="4" max="4" width="15.75" customWidth="1"/>
    <col min="5" max="5" width="9" hidden="1"/>
    <col min="6" max="6" width="27.8166666666667" customWidth="1"/>
    <col min="7" max="7" width="14" customWidth="1"/>
    <col min="8" max="8" width="9.76666666666667" customWidth="1"/>
  </cols>
  <sheetData>
    <row r="1" ht="33" customHeight="1" spans="1:7">
      <c r="A1" s="1">
        <v>0</v>
      </c>
      <c r="B1" s="2"/>
      <c r="G1" s="3" t="s">
        <v>49</v>
      </c>
    </row>
    <row r="2" ht="45" customHeight="1" spans="1:7">
      <c r="A2" s="1">
        <v>0</v>
      </c>
      <c r="B2" s="4" t="s">
        <v>50</v>
      </c>
      <c r="C2" s="4"/>
      <c r="D2" s="4"/>
      <c r="E2" s="4"/>
      <c r="F2" s="4"/>
      <c r="G2" s="4"/>
    </row>
    <row r="3" ht="20" customHeight="1" spans="1:7">
      <c r="A3" s="1">
        <v>0</v>
      </c>
      <c r="G3" s="5" t="s">
        <v>2</v>
      </c>
    </row>
    <row r="4" ht="19.9" customHeight="1" spans="1:7">
      <c r="A4" s="1">
        <v>0</v>
      </c>
      <c r="B4" s="6" t="s">
        <v>40</v>
      </c>
      <c r="C4" s="6" t="s">
        <v>51</v>
      </c>
      <c r="D4" s="6"/>
      <c r="E4" s="7"/>
      <c r="F4" s="6" t="s">
        <v>52</v>
      </c>
      <c r="G4" s="6"/>
    </row>
    <row r="5" ht="19.9" customHeight="1" spans="1:7">
      <c r="A5" s="1">
        <v>0</v>
      </c>
      <c r="B5" s="6"/>
      <c r="C5" s="6" t="s">
        <v>7</v>
      </c>
      <c r="D5" s="6" t="s">
        <v>43</v>
      </c>
      <c r="E5" s="7"/>
      <c r="F5" s="6" t="s">
        <v>44</v>
      </c>
      <c r="G5" s="6" t="s">
        <v>43</v>
      </c>
    </row>
    <row r="6" ht="24" customHeight="1" spans="1:7">
      <c r="A6" s="1">
        <v>0</v>
      </c>
      <c r="B6" s="6" t="s">
        <v>45</v>
      </c>
      <c r="C6" s="8"/>
      <c r="D6" s="9">
        <v>1.3</v>
      </c>
      <c r="E6" s="8"/>
      <c r="F6" s="8"/>
      <c r="G6" s="9">
        <v>0.56</v>
      </c>
    </row>
    <row r="7" ht="90" customHeight="1" spans="1:7">
      <c r="A7" s="1" t="s">
        <v>24</v>
      </c>
      <c r="B7" s="10">
        <v>1</v>
      </c>
      <c r="C7" s="11" t="s">
        <v>29</v>
      </c>
      <c r="D7" s="12">
        <v>0.15</v>
      </c>
      <c r="E7" s="11" t="s">
        <v>53</v>
      </c>
      <c r="F7" s="12" t="s">
        <v>53</v>
      </c>
      <c r="G7" s="13">
        <v>0.15</v>
      </c>
    </row>
    <row r="8" ht="90" customHeight="1" spans="1:7">
      <c r="A8" s="1" t="s">
        <v>24</v>
      </c>
      <c r="B8" s="10">
        <v>2</v>
      </c>
      <c r="C8" s="11" t="s">
        <v>34</v>
      </c>
      <c r="D8" s="12">
        <v>0.15</v>
      </c>
      <c r="E8" s="11" t="s">
        <v>53</v>
      </c>
      <c r="F8" s="12" t="s">
        <v>53</v>
      </c>
      <c r="G8" s="13">
        <v>0.15</v>
      </c>
    </row>
    <row r="9" ht="90" customHeight="1" spans="1:7">
      <c r="A9" s="1" t="s">
        <v>24</v>
      </c>
      <c r="B9" s="6">
        <v>3</v>
      </c>
      <c r="C9" s="11" t="s">
        <v>34</v>
      </c>
      <c r="D9" s="12">
        <v>1</v>
      </c>
      <c r="E9" s="11" t="s">
        <v>53</v>
      </c>
      <c r="F9" s="12" t="s">
        <v>53</v>
      </c>
      <c r="G9" s="13">
        <v>0.2136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胡鑫</cp:lastModifiedBy>
  <dcterms:created xsi:type="dcterms:W3CDTF">2022-06-25T17:35:00Z</dcterms:created>
  <dcterms:modified xsi:type="dcterms:W3CDTF">2025-06-10T07:36:57Z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679A5C1CF40A41689F2BD32BB757FEE9_12</vt:lpwstr>
  </property>
</Properties>
</file>