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575" windowHeight="11775"/>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<sst xmlns="http://schemas.openxmlformats.org/spreadsheetml/2006/main" count="2076" uniqueCount="347">
  <si>
    <t>部门预算项目支出绩效自评表（2022年度）</t>
  </si>
  <si>
    <t>项目名称</t>
  </si>
  <si>
    <t>51160022T000007366585-5.09疫情防疫资金</t>
  </si>
  <si>
    <t>主管部门</t>
  </si>
  <si>
    <t>广安市公安局部门</t>
  </si>
  <si>
    <t>实施单位 （盖章）</t>
  </si>
  <si>
    <t>广安市公安局</t>
  </si>
  <si>
    <t>项目基本情况</t>
  </si>
  <si>
    <t>1.项目年度目标完成情况</t>
  </si>
  <si>
    <t>项目年度目标</t>
  </si>
  <si>
    <t>年度目标完成情况</t>
  </si>
  <si>
    <t>对照年度目标，说明相关任务目标的完成情况（100字以内）</t>
  </si>
  <si>
    <t>2.项目实施内容及过程概述</t>
  </si>
  <si>
    <t>预算执行情况（10分）</t>
  </si>
  <si>
    <t>年度预算数（万元）</t>
  </si>
  <si>
    <t>年初预算</t>
  </si>
  <si>
    <t>调整后预算数</t>
  </si>
  <si>
    <t>预算执行数</t>
  </si>
  <si>
    <t>预算执行率</t>
  </si>
  <si>
    <t>权重</t>
  </si>
  <si>
    <t>得分</t>
  </si>
  <si>
    <t>原因</t>
  </si>
  <si>
    <t>总额</t>
  </si>
  <si>
    <t>1.预算执行率=预算执行数/调整后预算数，预算执行率未达到90%的需说明原因（100字以内）;2.年中发生预算调整的（追加或调减）,应单独说明理由；3.其他资金包括：社会投入资金、银行贷款.</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</si>
  <si>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</si>
  <si>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</si>
  <si>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</si>
  <si>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</si>
  <si>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</si>
  <si>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</si>
  <si>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</si>
  <si>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</si>
  <si>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</si>
  <si>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</si>
  <si>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</si>
  <si>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</si>
  <si>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</si>
  <si>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产出指标</t>
  </si>
  <si>
    <t>质量指标</t>
  </si>
  <si>
    <t>物资采购合格率</t>
  </si>
  <si>
    <t>＝</t>
  </si>
  <si>
    <t>100</t>
  </si>
  <si>
    <t>%</t>
  </si>
  <si>
    <t>10</t>
  </si>
  <si>
    <t>数量指标</t>
  </si>
  <si>
    <t>采购防疫及生活物资计划采购完成率</t>
  </si>
  <si>
    <t>≥</t>
  </si>
  <si>
    <t>批</t>
  </si>
  <si>
    <t>时效指标</t>
  </si>
  <si>
    <t>使用时间</t>
  </si>
  <si>
    <t>≤</t>
  </si>
  <si>
    <t>1</t>
  </si>
  <si>
    <t>年</t>
  </si>
  <si>
    <t>参与人数</t>
  </si>
  <si>
    <t>90</t>
  </si>
  <si>
    <t>人</t>
  </si>
  <si>
    <t>参加天数</t>
  </si>
  <si>
    <t>15</t>
  </si>
  <si>
    <t>天</t>
  </si>
  <si>
    <t>效益指标</t>
  </si>
  <si>
    <t>社会效益指标</t>
  </si>
  <si>
    <t>参与人员零确诊</t>
  </si>
  <si>
    <t>20</t>
  </si>
  <si>
    <t>满意度指标</t>
  </si>
  <si>
    <t>服务对象满意度指标</t>
  </si>
  <si>
    <t>防疫人员满意度</t>
  </si>
  <si>
    <t>成本指标</t>
  </si>
  <si>
    <t>经济成本指标</t>
  </si>
  <si>
    <t>防疫物资采购需成本</t>
  </si>
  <si>
    <t>60</t>
  </si>
  <si>
    <t>万元</t>
  </si>
  <si>
    <t>合计</t>
  </si>
  <si>
    <t>评价结论</t>
  </si>
  <si>
    <t>该项目的实施为邻水5.09疫情防控工作提供应急处置和应急物资保障，确保了公安机关疫情防控处理能力，维护了大局稳定，项目各项目标绩效指标全面达成，自评得分100分</t>
  </si>
  <si>
    <t>存在问题</t>
  </si>
  <si>
    <t>结合自评情况，分析存在的问题及原因。（200字以内）</t>
  </si>
  <si>
    <t>改进措施</t>
  </si>
  <si>
    <t>针对项目自评中发现的问题，提出下一步改进完善的意见及有关政策性建议。（200字以内）</t>
  </si>
  <si>
    <t>项目负责人：</t>
  </si>
  <si>
    <t>财务负责人：</t>
  </si>
  <si>
    <t>51160023T000008281114-6.22急缺警用装备</t>
  </si>
  <si>
    <t>未完成原因分析</t>
  </si>
  <si>
    <t>产品合格率</t>
  </si>
  <si>
    <t>95</t>
  </si>
  <si>
    <t>30</t>
  </si>
  <si>
    <t>项目完成时限</t>
  </si>
  <si>
    <t>3</t>
  </si>
  <si>
    <t>购买设备数量</t>
  </si>
  <si>
    <t>台套</t>
  </si>
  <si>
    <t>保障社会治安秩序</t>
  </si>
  <si>
    <t>定性</t>
  </si>
  <si>
    <t>优良中低差</t>
  </si>
  <si>
    <t>良</t>
  </si>
  <si>
    <t>民警使用满意度</t>
  </si>
  <si>
    <t>该项目的实施为公安机关应急处突和应急物资保障，确保了公安机关疫情防控处理能力，维护了大局稳定，项目各项目标绩效指标全面达成，自评得分100分</t>
  </si>
  <si>
    <t>51160021T000000087137-DNA检验耗材</t>
  </si>
  <si>
    <t>保障刑侦物证鉴定所DNA检验工作所需。</t>
  </si>
  <si>
    <t>2022年，广安市公安局物证鉴定所按照相关规定完成耗材采购工作，耗材主要用于全市各类案事件的生物物证检验，为家庭困难群众免费进行亲缘关系确认解决上户问题。完成了全年的标采人员DNA建库的工作，总体上达到了全年绩效目标，基层满意度调查结果良好。</t>
  </si>
  <si>
    <t>广安市公安局警保处按相关要求对本项目组织开展采购、验收等工作，采购、验收程序合法，耗材采购工作圆满完成。全年为全市100余起案件提供了DNA检验鉴定证据支撑，减少了案件送检成本30%，提高了检验鉴定时效，节约了基层公安部门送检成本。</t>
  </si>
  <si>
    <t>耗材套数</t>
  </si>
  <si>
    <t>5</t>
  </si>
  <si>
    <t>套</t>
  </si>
  <si>
    <t>99</t>
  </si>
  <si>
    <t>项目完成时间</t>
  </si>
  <si>
    <t>全年约20万左右</t>
  </si>
  <si>
    <t>经济效益指标</t>
  </si>
  <si>
    <t>为全市案事件侦办提供证据支持</t>
  </si>
  <si>
    <t>优</t>
  </si>
  <si>
    <t>办案民警</t>
  </si>
  <si>
    <t>项目实施以来，为全市刑事案件侦办、诉讼提供了有力支撑，各项绩效指标均达到了目标任务。全年出具了60余份鉴定文书，通过DNA数据库直接比中犯罪嫌疑人20余人，明确未知名尸体尸源身份8人，破获广安区10年前命案积案1起（2012.5.29广安门乡杀人碎尸案）。通过基层满意度调查表统计结果均为满意。</t>
  </si>
  <si>
    <t>存在问题：近年来，全市各类刑事案件由传统暴力案件向性侵、盗窃、网络犯罪转移，对生物检材提取、检验的要求越来越高，目前提取率和检出率还有待进一步提高，检验鉴定开展项目有待进一步扩大。
原因：物证鉴定所检验设备使用年限较长，设备老化，检验精度和检验时效降低。急需对现有设备更新换代，新设备的使用有助于提高检出率，节约检验耗材成本、减少开支。每年市本级财政预算偏少，不能支撑设备的更新和正常维护。</t>
  </si>
  <si>
    <t>建议：加大对刑侦刑事技术设备和耗材的经费保障，按计划购买设备的维保服务。为全市刑事案件侦破、找回被拐儿童及标准化信息建设工作提供更加全面、科学、低成本的服务。</t>
  </si>
  <si>
    <t>51160022T000005847272-代管资金</t>
  </si>
  <si>
    <t>代管资金</t>
  </si>
  <si>
    <t>1.年底各区市县转来的共建共享经费
2.代管资金正常追加</t>
  </si>
  <si>
    <t>资金总额</t>
  </si>
  <si>
    <t>909496</t>
  </si>
  <si>
    <t>东西合格率</t>
  </si>
  <si>
    <t>98</t>
  </si>
  <si>
    <t>支付时间</t>
  </si>
  <si>
    <t>因疫情原因，部分资金未及时到账并支付</t>
  </si>
  <si>
    <t>办案率提升</t>
  </si>
  <si>
    <t>＞</t>
  </si>
  <si>
    <t>民警职工辅警满意度</t>
  </si>
  <si>
    <t>群众满意度</t>
  </si>
  <si>
    <t>该项目为代管资金，主要用于核算单位往来资金，包括全市公安机关共建共享资金结算、上级下达奖励经费等，项目的实施为公安工作提供了保障。</t>
  </si>
  <si>
    <t>因代管资金款项种类多，部分资金无法明确使用期限和时效。</t>
  </si>
  <si>
    <t>51160022T000006965241-郑林一次性抚恤金</t>
  </si>
  <si>
    <t>在规定时间内完成</t>
  </si>
  <si>
    <t>2</t>
  </si>
  <si>
    <t>月</t>
  </si>
  <si>
    <t>按时发放</t>
  </si>
  <si>
    <t>按国家规定标准</t>
  </si>
  <si>
    <t>393124</t>
  </si>
  <si>
    <t>元</t>
  </si>
  <si>
    <t>可持续影响指标</t>
  </si>
  <si>
    <t>增加满意度</t>
  </si>
  <si>
    <t>服务人员满意度</t>
  </si>
  <si>
    <t>结合自评情况，说明项目自评总分，说明项目实施取得的成效或成果。（200字以内）</t>
  </si>
  <si>
    <t>51160021T000000086659-纪检专项工作经费</t>
  </si>
  <si>
    <t>　保障驻局纪检组执纪问责。</t>
  </si>
  <si>
    <t>保障纪检工作人员数</t>
  </si>
  <si>
    <t>保障公安队伍清正廉洁</t>
  </si>
  <si>
    <t>平均每人每年</t>
  </si>
  <si>
    <t>人/年</t>
  </si>
  <si>
    <t>提高公安队伍清正廉洁</t>
  </si>
  <si>
    <t>人民群众满意度</t>
  </si>
  <si>
    <t>保障了驻局纪检监察组执纪问责，提高公安队伍清正廉洁。</t>
  </si>
  <si>
    <t>无</t>
  </si>
  <si>
    <t>51160022T000005901635-监管协同办案及技侦受案协同办理子系统建设项目</t>
  </si>
  <si>
    <t>完成项目开发及试点，并在全省推广使用</t>
  </si>
  <si>
    <t>完成监管协同办案及技侦受案协同办理</t>
  </si>
  <si>
    <t>1、2019年8月26日，省厅向我局下发了监管协同办案及技侦受案协同办理子系统建设任务书；
2、2022年初项目合同正式签订后，随即开展系统建设工作。建设金额：180万元；
3、2021年10月15日，签订项目合同，中标公司：成都指南星辰科技有限公司；
4、2022年11月11日，项目初验；
5、2022年12月13日，试运行一个月后，项目终验</t>
  </si>
  <si>
    <t>预算按合同要求正常进行</t>
  </si>
  <si>
    <t>合格率</t>
  </si>
  <si>
    <t>开发成本</t>
  </si>
  <si>
    <t>180</t>
  </si>
  <si>
    <t>开发监管系统模块</t>
  </si>
  <si>
    <t>16</t>
  </si>
  <si>
    <t>个（套）</t>
  </si>
  <si>
    <t>开发技侦受案系统模块</t>
  </si>
  <si>
    <t>17</t>
  </si>
  <si>
    <t>完成时限</t>
  </si>
  <si>
    <t>提高资源共享率</t>
  </si>
  <si>
    <t>,民警满意度</t>
  </si>
  <si>
    <t>目前监管协同办案子系统已经全省推广，技侦受案协同办理子系统正在试点中，效果良好。</t>
  </si>
  <si>
    <t>暂无相关问题。</t>
  </si>
  <si>
    <t>根据试点使用情况，开发公司进行相应的修改。</t>
  </si>
  <si>
    <t>51160021T000000087160-禁毒工作经费</t>
  </si>
  <si>
    <t>保障全年禁毒工作正常开展。</t>
  </si>
  <si>
    <t xml:space="preserve">1.预算执行率97.47%是因为部分工程尾款未结算。
2.2022年度调整47.59万元用于政府采购。
</t>
  </si>
  <si>
    <t>缴获毒品数</t>
  </si>
  <si>
    <t>公斤</t>
  </si>
  <si>
    <t>查处吸毒人员</t>
  </si>
  <si>
    <t>500</t>
  </si>
  <si>
    <t>打击处理毒品 犯罪人数</t>
  </si>
  <si>
    <t>案件办结率</t>
  </si>
  <si>
    <t>承办禁毒社团文化</t>
  </si>
  <si>
    <t>50</t>
  </si>
  <si>
    <t>按照省禁毒办工作安排，2022年未举办禁毒社团文化节</t>
  </si>
  <si>
    <t>禁毒宣传活动费用</t>
  </si>
  <si>
    <t>缴获毒品金额</t>
  </si>
  <si>
    <t>毒品市场萎缩，毒品犯罪涉案资金少</t>
  </si>
  <si>
    <t>全民禁毒意识知晓率</t>
  </si>
  <si>
    <t>结合自评情况，说明项目自评总分，说明项目实施取得的成效或成果。（200字以内）2022年，全市公安禁毒部门将禁毒工作作为底线性民生工程，持续深化禁毒人民战争，切实把禁毒严打整治各项措施抓实抓细抓到位，全力清除涉毒风险隐患。破获部目标“2021-239”特大网络制造贩卖毒品案获评2022年上半年全国五大典型案例、四川禁毒30年十大精品案件，城市生活污水监测毒品滥用指数属省内轻微地区，全市实现无国家级、省级重点整治地区，毒情形势持续向好态势进一步巩固，圆满完成“五个严防、三个确保”工作目标。</t>
  </si>
  <si>
    <t>结合自评情况，分析存在的问题及原因。（200字以内）随着严打毒品犯罪力度不断加大，毒品市场进一步萎缩，吸贩毒违法犯罪逐年减少。吸毒人员查处、打处及缴获毒品数量持续下降，相关业务数据下降反映出我市毒品形势持续向好。</t>
  </si>
  <si>
    <t>针对项目自评中发现的问题，提出下一步改进完善的意见及有关政策性建议。（200字以内）一是强化情报研判，由本地毒品问题综合治理向拓展打击域外毒品犯罪转变。二是提升禁毒宣传质效，不断强化毒品预防宣传教育，提升群众防毒拒毒意识。三是保持本地严打态势，不断压缩本地毒品违法犯罪，不断提升群众满意率。</t>
  </si>
  <si>
    <t>51160022T000000419149-看守所“智慧磐石”工程</t>
  </si>
  <si>
    <t>保障工程顺利完工</t>
  </si>
  <si>
    <t>本年度的项目按照计划进度完成</t>
  </si>
  <si>
    <t>信息化系统套数</t>
  </si>
  <si>
    <t>达到建设方案标准和要求</t>
  </si>
  <si>
    <t>40</t>
  </si>
  <si>
    <t>一套系统成本</t>
  </si>
  <si>
    <t>6</t>
  </si>
  <si>
    <t>减少执勤人员</t>
  </si>
  <si>
    <t>监管民警使用满意度</t>
  </si>
  <si>
    <t>看守所“智慧磐石”工程项目自评总分100分，有利保障看守所安全稳定</t>
  </si>
  <si>
    <t>项目负责人：周海</t>
  </si>
  <si>
    <t>财务负责人：杜晓燕</t>
  </si>
  <si>
    <t>51160022T000007474328-流调中心运行经费</t>
  </si>
  <si>
    <t>保障市疫情防控指挥部流调中心溯源作战人员集中办公，确保中心正常运转</t>
  </si>
  <si>
    <t>人员配备齐全，集中办公效果突出，已完成预期目标。</t>
  </si>
  <si>
    <t>为满足疫情防控需要，流调溯源中心于2022年6月投入使用，集中运营商、交通局、公安、卫健等多部门共计15人在中心办公，以达到疫情全面控制，提升社会面对疫情控制情况满意度，完成市应急指挥部交办的各项工作任务为目标。</t>
  </si>
  <si>
    <t>预算执行按照广安市政府“一中心两系统”方案正常进行</t>
  </si>
  <si>
    <t>完成市应急指挥部交办的各项工作任务，完成率</t>
  </si>
  <si>
    <t>保2022年中心正常运转</t>
  </si>
  <si>
    <t>保障中心15人正常办公</t>
  </si>
  <si>
    <t>疫情全面控制</t>
  </si>
  <si>
    <t>社会面对疫情控制情况满意度</t>
  </si>
  <si>
    <t>中心人员经费、办公经费等</t>
  </si>
  <si>
    <t>25</t>
  </si>
  <si>
    <t>流调溯源作战中心在多部门工作人员努力统一配合下完成了疫情防控流调任务。</t>
  </si>
  <si>
    <t>因流调工作复杂度高、变化快，中心人员7*24运行，在备勤设施设备方面（特别是抽调人员）有所缺少。</t>
  </si>
  <si>
    <t>进一步完善工作流程和职责,提高工作整体效率。</t>
  </si>
  <si>
    <t>51160021T000000087130-全民水库大队运行经费</t>
  </si>
  <si>
    <t>　保障全民水库大队工作正常开展。</t>
  </si>
  <si>
    <t>2022年，全民水库大队以巡逻防控为主题，以打击防范为重点，打击震慑水上违法犯罪，积极宣传洁净水行动，确保水上社会治安面良好稳定。</t>
  </si>
  <si>
    <t>预算执行率=100%</t>
  </si>
  <si>
    <t>18人</t>
  </si>
  <si>
    <t>18</t>
  </si>
  <si>
    <t>人数</t>
  </si>
  <si>
    <t>拟于2022年撤销全民水库大队机构</t>
  </si>
  <si>
    <t>两只船舶</t>
  </si>
  <si>
    <t>只</t>
  </si>
  <si>
    <t>日常运行</t>
  </si>
  <si>
    <t>所</t>
  </si>
  <si>
    <t>2022年</t>
  </si>
  <si>
    <t>全年共计30万</t>
  </si>
  <si>
    <t>维护全民水库水上治安秩序</t>
  </si>
  <si>
    <t>人民群众满意率</t>
  </si>
  <si>
    <t>自评总分90.56，库区涉水乡镇4处，涉水行政村共32个，即浓溪镇3个村、镇龙乡4个村、花园镇4个村、苟角镇21个村。目前，水上派出所辖区包括整个库区水域，对陆地没有管辖权。派出所以巡逻防控为主题，以打击防范为重点，打击震慑水上违法犯罪，积极宣传洁净水行动，确保水上社会治安面良好稳定。</t>
  </si>
  <si>
    <t>目前，水上派出所辖区包括整个库区水域，对陆地没有管辖权，单纯依靠公安机关的治安管理难以承担维护辖区治安秩序的重任。仅仅依靠水上民警点线巡逻，“人防物防技防”仅占一防，技术含量低，治安防控面小；信息来源狭窄，违法犯罪线索忽明忽暗，难以掌控打击，形成强大震慑。</t>
  </si>
  <si>
    <t>51160022T000006973601-特定转移支付</t>
  </si>
  <si>
    <t>维护群众安全感</t>
  </si>
  <si>
    <t>最优化使用资金</t>
  </si>
  <si>
    <t>876</t>
  </si>
  <si>
    <t>万</t>
  </si>
  <si>
    <t>辖区群众满意度</t>
  </si>
  <si>
    <t>92</t>
  </si>
  <si>
    <t>51160022T000006675761-特巡警临时战训基地建设</t>
  </si>
  <si>
    <t>保障全年特巡警工作正常开展</t>
  </si>
  <si>
    <t>2022年，特巡警临时战训基地改建和物品采购已完成。</t>
  </si>
  <si>
    <t>2022年度，广安市公安局对警犬基地进行改建，采购办公设备、生活设施，满足特巡警队伍训练和工作需要。</t>
  </si>
  <si>
    <t>改建房屋数量</t>
  </si>
  <si>
    <t>符合国家规定</t>
  </si>
  <si>
    <t>等于</t>
  </si>
  <si>
    <t>完成时间</t>
  </si>
  <si>
    <t>≦</t>
  </si>
  <si>
    <t>2022年度，广安市公安局对警犬基地进行改建，采购办公设备、生活设施，临时战训基地改建完成，采购物品到位。现特巡警支队已搬迁至临时战训基地开展工作，临时战训基地基本满足队伍训练和工作的需要。</t>
  </si>
  <si>
    <t>51160022T000007349095-铁路护路联防专项资金</t>
  </si>
  <si>
    <t>维护铁路行车安全和沿线社会治安稳定，履行属地联防责任。</t>
  </si>
  <si>
    <t>2022年，境内铁路沿线社会治安稳定，铁路安全稳定运行，未发生重大安全责任事故。</t>
  </si>
  <si>
    <t>积极督导检查各地铁路联防工作，铁路沿线隐患排查整治2次，整治安全隐患82处，路地联动打击铁路沿线违法犯罪21起，开展铁路沿线爱路护路宣传教育活动。</t>
  </si>
  <si>
    <t>护路里程</t>
  </si>
  <si>
    <t>200</t>
  </si>
  <si>
    <t>216.03公里</t>
  </si>
  <si>
    <t>维护铁路安全通行率</t>
  </si>
  <si>
    <t>12</t>
  </si>
  <si>
    <t>铁路防护网建设标准较低，易受外界侵入。</t>
  </si>
  <si>
    <t>护路队员人数</t>
  </si>
  <si>
    <t>105人</t>
  </si>
  <si>
    <t>资金使用时间</t>
  </si>
  <si>
    <t>1年</t>
  </si>
  <si>
    <t>可持续发展指标</t>
  </si>
  <si>
    <t>社会治安防控体系健全性</t>
  </si>
  <si>
    <t>使用人员满意度</t>
  </si>
  <si>
    <t>96</t>
  </si>
  <si>
    <t>8</t>
  </si>
  <si>
    <t>使用金额</t>
  </si>
  <si>
    <t>13万</t>
  </si>
  <si>
    <t>自评总分99.12分。广安铁路总里程216.03公里，地方护路队员105名，专项资金全额使用，使用单位满意。2022年，我市完成铁路护路联防工作交接，成立平安广安铁路护路联防组，紧紧围绕保障铁路安全稳定，狠抓党的二十大重点时期安全保卫，紧盯铁路沿线治安、隐患排查整治、爱路护路宣传教育，强化路地协作严打违法犯罪，铁路联防各项工作扎实有序推进，为保障铁路运输通畅营造了安全稳定的社会环境。</t>
  </si>
  <si>
    <t>2022年，境内发生1起铁路交通事故，3起危及行车案件。影响铁路运行的问题隐患真实存在，铁路防护网建设标准较低，沿线500米内的私搭采钢瓦、塑料棚等易飘落物，树木倒伏，灌木芦苇易引发火情，施工侵限作业，牲畜家禽入网等，易影响行车安全，均会造成列车停运。</t>
  </si>
  <si>
    <t>加强沿线隐患排查治理，落实重要时期重点路段重点防控措施，深入开展爱路护路宣传教育，督导检查推动安保工作落地落实，加强路地协作联动，及时研判及时解决问题。</t>
  </si>
  <si>
    <t>51160023T000008476263-退还蒋开雄、王正佳追缴款</t>
  </si>
  <si>
    <t>广安市公安局经侦支队</t>
  </si>
  <si>
    <t>对存在执法瑕疵的案件全面自查，对不规范追缴的财物通过执法监督管理委员会办公室集体议案，予以退还。</t>
  </si>
  <si>
    <t>退还追缴款人数</t>
  </si>
  <si>
    <t>2人</t>
  </si>
  <si>
    <t>退还追缴款足额率</t>
  </si>
  <si>
    <t>退还完成时间</t>
  </si>
  <si>
    <t>6月</t>
  </si>
  <si>
    <t>社会成本指标</t>
  </si>
  <si>
    <t>退还额度</t>
  </si>
  <si>
    <t>3400000</t>
  </si>
  <si>
    <t>3400000元</t>
  </si>
  <si>
    <t>51160022T000007179360-物证鉴定中心维修费</t>
  </si>
  <si>
    <t>安全指标</t>
  </si>
  <si>
    <t>达到安全使用状态</t>
  </si>
  <si>
    <t>达到正常使用状态</t>
  </si>
  <si>
    <t>维修时间</t>
  </si>
  <si>
    <t>物证鉴定中心持续使用</t>
  </si>
  <si>
    <t>使用对象满意率</t>
  </si>
  <si>
    <t>97</t>
  </si>
  <si>
    <t>83</t>
  </si>
  <si>
    <t>市局物证鉴定中心维修项目工程按合同约定有序推进，市局物证鉴定中心确定专人负责质量监督，整个维修工程按期完工，质量较高，取得了较为满意的效果。自评分95.61分。</t>
  </si>
  <si>
    <t>主要问题在于隐性工程的质量上存在一定的隐患，如厕所、墙体内的下水管道质量问题，使用一段时间漏水或出现管道堵塞问题和楼顶钢架焊接处锈蚀质量问题，现已验收完毕，但过一段时间出现漏水、焊接处锈蚀钢架稳定性等问题难以解决。</t>
  </si>
  <si>
    <t>加强日常巡察和监管，及时进行质量整改，对出现的问题在工程质保期内及时通知原中标单位进行维修，超过质保期的及时向单位领导报告及时组织自行维修。全力保证大楼安全，高效使用。。（200字以内）</t>
  </si>
  <si>
    <t>51160023T000008667909-信息化基础建设</t>
  </si>
  <si>
    <t>完成项目建设，目前基础设施运行正常、安全、稳定。</t>
  </si>
  <si>
    <t>广安市公安局信息化建设（机房）项目始建于2019年3月，于同年12月完成验收</t>
  </si>
  <si>
    <t>基础建设项目的内容主要包含:1、计算存储资源平台,2、公安三级网,3、视频专网,4、机房模块,5、监控系统平台硬件及软件,6、LED大屏,7、发电机,8、万兆网络租赁。</t>
  </si>
  <si>
    <t>预算按“广安市信息化基础建设合同”正常进行</t>
  </si>
  <si>
    <t>刑事案件犯罪嫌疑人落网率</t>
  </si>
  <si>
    <t>刑事案件破案率</t>
  </si>
  <si>
    <t>抓获犯罪嫌疑人数</t>
  </si>
  <si>
    <t>300</t>
  </si>
  <si>
    <t>有组织犯罪案件下降率</t>
  </si>
  <si>
    <t>2023</t>
  </si>
  <si>
    <t>刑事案件办理周期缩短</t>
  </si>
  <si>
    <t>信息化基础设施正常、安全、稳定的运行，已成为保障大数据智能化建设应用的重要前提条件</t>
  </si>
  <si>
    <t>经过多个时期的信息化建设，我局科技信息化基础设施仍存在运维工作机制不健全、设备设施运行风险大幅增加、技术人员专业能力有限等问题。为此，特请示通过向社会购买我局信息化基础设施运维服务解决以上问题，提升我局信息化基础设施保障能力</t>
  </si>
  <si>
    <t>购买科技信息化基础设施运维服务</t>
  </si>
  <si>
    <t>51160022T000007128306-一次性退休补助</t>
  </si>
  <si>
    <t>发放时间</t>
  </si>
  <si>
    <t>＜</t>
  </si>
  <si>
    <t>退休人数</t>
  </si>
  <si>
    <t>7</t>
  </si>
  <si>
    <t>个</t>
  </si>
  <si>
    <t>维护社会稳定率</t>
  </si>
  <si>
    <t>退休人员满意度</t>
  </si>
  <si>
    <t>发放金额</t>
  </si>
  <si>
    <t>156576</t>
  </si>
  <si>
    <t>51160023T000008570023-一中心两系统</t>
  </si>
  <si>
    <t xml:space="preserve">防止疫情扩散，加强疫情防控工作成效
</t>
  </si>
  <si>
    <t>完成风险预警和社会面疫情流调溯源</t>
  </si>
  <si>
    <t>通过建设城际电子围栏系统和交通查验点视频监控系统，在市公安局流调溯源中心协调和努力下，完成了疫情大数据流调溯源、区域协查、风险研判等工作，有效加强了社会面疫情预警、流调、管控能力和防止疫情扩散的功能。</t>
  </si>
  <si>
    <t>2022</t>
  </si>
  <si>
    <t>设备合格率</t>
  </si>
  <si>
    <t>采购硬件设备数量</t>
  </si>
  <si>
    <t>115</t>
  </si>
  <si>
    <t>件</t>
  </si>
  <si>
    <t>日流调监控人次</t>
  </si>
  <si>
    <t>人次</t>
  </si>
  <si>
    <t>系统使用年限</t>
  </si>
  <si>
    <t>设备采购成本</t>
  </si>
  <si>
    <t>1208000</t>
  </si>
  <si>
    <t>完成了疫情大数据流调溯源、区域协查、风险研判等工作，有效加强了社会面疫情预警、流调、管控能力和防止疫情扩散的功能。</t>
  </si>
  <si>
    <t>数据来源多，人员涉及面广，无法完全挖掘数据潜力，无法完全精准核对每一条数据。</t>
  </si>
  <si>
    <t>加强部门协调能力，协调更多大数据支撑，确保数据准确性和及时性。</t>
  </si>
  <si>
    <t>51160023T000008623326-引进高层次人才和选调生住房与搬迁安置补助</t>
  </si>
  <si>
    <t>发放足额率</t>
  </si>
  <si>
    <t>发放人数</t>
  </si>
  <si>
    <t>高层次人才和选调生住房与搬迁安置率</t>
  </si>
  <si>
    <t>帮扶对象满意度指标</t>
  </si>
  <si>
    <t>高层次人才和选调生满意率</t>
  </si>
  <si>
    <t>一次性发放引进高层次人才和选调生住房与搬迁安置补助23万元，完成各项绩效指标，自评得分100分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</si>
</sst>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0_ "/>
  </numFmts>
  <fonts count="45">
    <font>
      <sz val="11"/>
      <color theme="1"/>
      <name val="宋体"/>
      <charset val="134"/>
      <scheme val="minor"/>
    </font>
    <font>
      <b/>
      <sz val="15"/>
      <color rgb="FF000000"/>
      <name val="黑体"/>
      <charset val="134"/>
    </font>
    <font>
      <sz val="9"/>
      <color rgb="FF000000"/>
      <name val="SimSun"/>
      <charset val="134"/>
    </font>
    <font>
      <sz val="9"/>
      <color rgb="FF000000"/>
      <name val="simhei"/>
      <charset val="134"/>
    </font>
    <font>
      <i/>
      <sz val="8"/>
      <color rgb="FF000000"/>
      <name val="微软雅黑"/>
      <charset val="134"/>
    </font>
    <font>
      <sz val="9"/>
      <color theme="1"/>
      <name val="宋体"/>
      <charset val="134"/>
      <scheme val="minor"/>
    </font>
    <font>
      <sz val="8"/>
      <color rgb="FF000000"/>
      <name val="微软雅黑"/>
      <charset val="134"/>
    </font>
    <font>
      <i/>
      <sz val="9"/>
      <color rgb="FF000000"/>
      <name val="simhei"/>
      <charset val="134"/>
    </font>
    <font>
      <sz val="9"/>
      <color rgb="FF000000"/>
      <name val="宋体"/>
      <charset val="134"/>
      <scheme val="minor"/>
    </font>
    <font>
      <sz val="8"/>
      <color rgb="FF000000"/>
      <name val="宋体"/>
      <charset val="134"/>
    </font>
    <font>
      <sz val="9"/>
      <name val="SimSun"/>
      <charset val="134"/>
    </font>
    <font>
      <sz val="9"/>
      <color rgb="FF000000"/>
      <name val="宋体"/>
      <charset val="134"/>
    </font>
    <font>
      <sz val="12"/>
      <name val="宋体"/>
      <charset val="134"/>
    </font>
    <font>
      <b/>
      <sz val="15"/>
      <color rgb="FF000000"/>
      <name val="黑体"/>
      <charset val="134"/>
    </font>
    <font>
      <sz val="9"/>
      <color rgb="FF000000"/>
      <name val="simhei"/>
      <charset val="134"/>
    </font>
    <font>
      <sz val="8"/>
      <name val="微软雅黑"/>
      <charset val="134"/>
    </font>
    <font>
      <i/>
      <sz val="8"/>
      <name val="微软雅黑"/>
      <charset val="134"/>
    </font>
    <font>
      <i/>
      <sz val="8"/>
      <color rgb="FF000000"/>
      <name val="宋体"/>
      <charset val="134"/>
      <scheme val="minor"/>
    </font>
    <font>
      <i/>
      <sz val="9"/>
      <color rgb="FF000000"/>
      <name val="宋体"/>
      <charset val="134"/>
      <scheme val="minor"/>
    </font>
    <font>
      <i/>
      <sz val="8"/>
      <color rgb="FF000000"/>
      <name val="微软雅黑"/>
      <charset val="134"/>
    </font>
    <font>
      <i/>
      <sz val="9"/>
      <color rgb="FF000000"/>
      <name val="simhei"/>
      <charset val="134"/>
    </font>
    <font>
      <sz val="6"/>
      <color rgb="FF000000"/>
      <name val="SimSun"/>
      <charset val="134"/>
    </font>
    <font>
      <sz val="6"/>
      <color rgb="FF000000"/>
      <name val="simhei"/>
      <charset val="134"/>
    </font>
    <font>
      <i/>
      <sz val="6"/>
      <color rgb="FF000000"/>
      <name val="微软雅黑"/>
      <charset val="134"/>
    </font>
    <font>
      <i/>
      <sz val="6"/>
      <color rgb="FF000000"/>
      <name val="simhei"/>
      <charset val="134"/>
    </font>
    <font>
      <sz val="8"/>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10"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1" applyNumberFormat="0" applyFill="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3" fillId="0" borderId="0" applyNumberFormat="0" applyFill="0" applyBorder="0" applyAlignment="0" applyProtection="0">
      <alignment vertical="center"/>
    </xf>
    <xf numFmtId="0" fontId="34" fillId="4" borderId="13" applyNumberFormat="0" applyAlignment="0" applyProtection="0">
      <alignment vertical="center"/>
    </xf>
    <xf numFmtId="0" fontId="35" fillId="5" borderId="14" applyNumberFormat="0" applyAlignment="0" applyProtection="0">
      <alignment vertical="center"/>
    </xf>
    <xf numFmtId="0" fontId="36" fillId="5" borderId="13" applyNumberFormat="0" applyAlignment="0" applyProtection="0">
      <alignment vertical="center"/>
    </xf>
    <xf numFmtId="0" fontId="37" fillId="6" borderId="15" applyNumberFormat="0" applyAlignment="0" applyProtection="0">
      <alignment vertical="center"/>
    </xf>
    <xf numFmtId="0" fontId="38" fillId="0" borderId="16" applyNumberFormat="0" applyFill="0" applyAlignment="0" applyProtection="0">
      <alignment vertical="center"/>
    </xf>
    <xf numFmtId="0" fontId="39" fillId="0" borderId="17"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cellStyleXfs>
  <cellXfs count="70">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0"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4"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1" xfId="0" applyFont="1" applyFill="1" applyBorder="1" applyAlignment="1">
      <alignment vertical="center" wrapText="1"/>
    </xf>
    <xf numFmtId="0" fontId="4" fillId="0" borderId="1" xfId="0" applyFont="1" applyFill="1" applyBorder="1" applyAlignment="1">
      <alignment vertical="center" wrapText="1"/>
    </xf>
    <xf numFmtId="0" fontId="7" fillId="0" borderId="1" xfId="0" applyFont="1" applyFill="1" applyBorder="1" applyAlignment="1">
      <alignment vertical="center" wrapText="1"/>
    </xf>
    <xf numFmtId="0" fontId="5" fillId="0" borderId="2" xfId="0" applyFont="1" applyFill="1" applyBorder="1" applyAlignment="1">
      <alignment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49" fontId="5" fillId="0" borderId="2" xfId="0" applyNumberFormat="1" applyFont="1" applyFill="1" applyBorder="1" applyAlignment="1">
      <alignment vertical="center"/>
    </xf>
    <xf numFmtId="0" fontId="2" fillId="0" borderId="2" xfId="0" applyFont="1" applyFill="1" applyBorder="1" applyAlignment="1">
      <alignment horizontal="center" vertical="center" wrapText="1"/>
    </xf>
    <xf numFmtId="0" fontId="5" fillId="0" borderId="2" xfId="0" applyFont="1" applyFill="1" applyBorder="1" applyAlignment="1">
      <alignment horizontal="left" vertical="center"/>
    </xf>
    <xf numFmtId="9" fontId="5" fillId="0" borderId="2" xfId="0" applyNumberFormat="1" applyFont="1" applyFill="1" applyBorder="1" applyAlignment="1">
      <alignment horizontal="left" vertical="center"/>
    </xf>
    <xf numFmtId="0" fontId="8" fillId="0" borderId="1" xfId="0" applyFont="1" applyFill="1" applyBorder="1" applyAlignment="1">
      <alignment vertical="center" wrapText="1"/>
    </xf>
    <xf numFmtId="9" fontId="5" fillId="0" borderId="2" xfId="0" applyNumberFormat="1"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9"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vertical="center" wrapText="1"/>
    </xf>
    <xf numFmtId="0" fontId="11" fillId="0" borderId="1" xfId="0" applyFont="1" applyFill="1" applyBorder="1" applyAlignment="1">
      <alignment horizontal="center" vertical="center" wrapText="1"/>
    </xf>
    <xf numFmtId="0" fontId="5" fillId="0" borderId="9" xfId="0" applyFont="1" applyFill="1" applyBorder="1" applyAlignment="1">
      <alignment horizontal="center" vertical="center"/>
    </xf>
    <xf numFmtId="0" fontId="12" fillId="0" borderId="2" xfId="0" applyFont="1" applyFill="1" applyBorder="1" applyAlignment="1">
      <alignment horizontal="center" vertical="center"/>
    </xf>
    <xf numFmtId="177" fontId="12" fillId="0" borderId="2" xfId="0" applyNumberFormat="1" applyFont="1" applyFill="1" applyBorder="1" applyAlignment="1">
      <alignment horizontal="center" vertical="center"/>
    </xf>
    <xf numFmtId="0" fontId="2" fillId="0" borderId="8"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16" fillId="0" borderId="1" xfId="0" applyFont="1" applyFill="1" applyBorder="1" applyAlignment="1">
      <alignment horizontal="center" vertical="center" wrapText="1"/>
    </xf>
    <xf numFmtId="0" fontId="6" fillId="0" borderId="8" xfId="0" applyFont="1" applyFill="1" applyBorder="1" applyAlignment="1">
      <alignment vertical="center" wrapText="1"/>
    </xf>
    <xf numFmtId="0" fontId="8" fillId="0" borderId="0" xfId="0" applyFont="1" applyFill="1" applyBorder="1" applyAlignment="1">
      <alignment vertical="center"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8"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20" fillId="0" borderId="1" xfId="0" applyFont="1" applyFill="1" applyBorder="1" applyAlignment="1">
      <alignment vertical="center" wrapText="1"/>
    </xf>
    <xf numFmtId="0" fontId="21" fillId="0" borderId="1" xfId="0" applyFont="1" applyFill="1" applyBorder="1" applyAlignment="1">
      <alignment vertical="center" wrapText="1"/>
    </xf>
    <xf numFmtId="0" fontId="22" fillId="0" borderId="0" xfId="0" applyFont="1" applyFill="1" applyBorder="1" applyAlignment="1">
      <alignment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vertical="center" wrapText="1"/>
    </xf>
    <xf numFmtId="4" fontId="21" fillId="0" borderId="1"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2" borderId="1" xfId="0" applyFont="1" applyFill="1" applyBorder="1" applyAlignment="1">
      <alignment vertical="center" wrapText="1"/>
    </xf>
    <xf numFmtId="0" fontId="21" fillId="2" borderId="1" xfId="0" applyFont="1" applyFill="1" applyBorder="1" applyAlignment="1">
      <alignment horizontal="center" vertical="center" wrapText="1"/>
    </xf>
    <xf numFmtId="0" fontId="24" fillId="2" borderId="1" xfId="0" applyFont="1" applyFill="1" applyBorder="1" applyAlignment="1">
      <alignment vertical="center" wrapText="1"/>
    </xf>
    <xf numFmtId="0" fontId="23" fillId="2"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177" fontId="25" fillId="0" borderId="1" xfId="0" applyNumberFormat="1" applyFont="1" applyFill="1" applyBorder="1" applyAlignment="1">
      <alignment horizontal="center" vertical="center" wrapText="1"/>
    </xf>
    <xf numFmtId="0" fontId="25" fillId="0" borderId="1" xfId="0" applyFont="1" applyFill="1" applyBorder="1" applyAlignment="1">
      <alignment vertical="center" wrapText="1"/>
    </xf>
    <xf numFmtId="177" fontId="2"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abSelected="1" workbookViewId="0">
      <selection activeCell="C28" sqref="C28"/>
    </sheetView>
  </sheetViews>
  <sheetFormatPr defaultColWidth="9" defaultRowHeight="13.5"/>
  <sheetData>
    <row r="1" ht="19.5" spans="1:11">
      <c r="A1" s="35" t="s">
        <v>0</v>
      </c>
      <c r="B1" s="35"/>
      <c r="C1" s="35"/>
      <c r="D1" s="35"/>
      <c r="E1" s="35"/>
      <c r="F1" s="35"/>
      <c r="G1" s="35"/>
      <c r="H1" s="35"/>
      <c r="I1" s="35"/>
      <c r="J1" s="35"/>
      <c r="K1" s="35"/>
    </row>
    <row r="2" spans="1:11">
      <c r="A2" s="2" t="s">
        <v>1</v>
      </c>
      <c r="B2" s="2"/>
      <c r="C2" s="2" t="s">
        <v>2</v>
      </c>
      <c r="D2" s="2"/>
      <c r="E2" s="2"/>
      <c r="F2" s="2"/>
      <c r="G2" s="2"/>
      <c r="H2" s="2"/>
      <c r="I2" s="4"/>
      <c r="J2" s="2"/>
      <c r="K2" s="2"/>
    </row>
    <row r="3" ht="22.5" spans="1:11">
      <c r="A3" s="2" t="s">
        <v>3</v>
      </c>
      <c r="B3" s="2"/>
      <c r="C3" s="2" t="s">
        <v>4</v>
      </c>
      <c r="D3" s="2"/>
      <c r="E3" s="2"/>
      <c r="F3" s="2"/>
      <c r="G3" s="2"/>
      <c r="H3" s="36" t="s">
        <v>5</v>
      </c>
      <c r="I3" s="4" t="s">
        <v>6</v>
      </c>
      <c r="J3" s="4"/>
      <c r="K3" s="4"/>
    </row>
    <row r="4" spans="1:11">
      <c r="A4" s="2" t="s">
        <v>7</v>
      </c>
      <c r="B4" s="2" t="s">
        <v>8</v>
      </c>
      <c r="C4" s="4" t="s">
        <v>9</v>
      </c>
      <c r="D4" s="4"/>
      <c r="E4" s="4"/>
      <c r="F4" s="4"/>
      <c r="G4" s="4"/>
      <c r="H4" s="37" t="s">
        <v>10</v>
      </c>
      <c r="I4" s="37"/>
      <c r="J4" s="37"/>
      <c r="K4" s="37"/>
    </row>
    <row r="5" spans="1:11">
      <c r="A5" s="2"/>
      <c r="B5" s="2"/>
      <c r="C5" s="2"/>
      <c r="D5" s="2"/>
      <c r="E5" s="2"/>
      <c r="F5" s="2"/>
      <c r="G5" s="2"/>
      <c r="H5" s="38" t="s">
        <v>11</v>
      </c>
      <c r="I5" s="37"/>
      <c r="J5" s="38"/>
      <c r="K5" s="38"/>
    </row>
    <row r="6" ht="33.75" spans="1:11">
      <c r="A6" s="2"/>
      <c r="B6" s="2" t="s">
        <v>12</v>
      </c>
      <c r="C6" s="2"/>
      <c r="D6" s="2"/>
      <c r="E6" s="2"/>
      <c r="F6" s="2"/>
      <c r="G6" s="2"/>
      <c r="H6" s="2"/>
      <c r="I6" s="4"/>
      <c r="J6" s="2"/>
      <c r="K6" s="2"/>
    </row>
    <row r="7" ht="22.5" spans="1:11">
      <c r="A7" s="4" t="s">
        <v>13</v>
      </c>
      <c r="B7" s="4" t="s">
        <v>14</v>
      </c>
      <c r="C7" s="4" t="s">
        <v>15</v>
      </c>
      <c r="D7" s="4" t="s">
        <v>16</v>
      </c>
      <c r="E7" s="4" t="s">
        <v>17</v>
      </c>
      <c r="F7" s="4"/>
      <c r="G7" s="4"/>
      <c r="H7" s="4" t="s">
        <v>18</v>
      </c>
      <c r="I7" s="4" t="s">
        <v>19</v>
      </c>
      <c r="J7" s="4" t="s">
        <v>20</v>
      </c>
      <c r="K7" s="4" t="s">
        <v>21</v>
      </c>
    </row>
    <row r="8" spans="1:11">
      <c r="A8" s="4"/>
      <c r="B8" s="4" t="s">
        <v>22</v>
      </c>
      <c r="C8" s="7">
        <v>0</v>
      </c>
      <c r="D8" s="7">
        <v>52.35</v>
      </c>
      <c r="E8" s="7">
        <v>52.35</v>
      </c>
      <c r="F8" s="7"/>
      <c r="G8" s="7"/>
      <c r="H8" s="8">
        <v>1</v>
      </c>
      <c r="I8" s="4">
        <v>10</v>
      </c>
      <c r="J8" s="4">
        <v>10</v>
      </c>
      <c r="K8" s="53" t="s">
        <v>23</v>
      </c>
    </row>
    <row r="9" ht="22.5" spans="1:11">
      <c r="A9" s="4"/>
      <c r="B9" s="4" t="s">
        <v>24</v>
      </c>
      <c r="C9" s="7">
        <v>0</v>
      </c>
      <c r="D9" s="7">
        <v>52.35</v>
      </c>
      <c r="E9" s="7">
        <v>52.35</v>
      </c>
      <c r="F9" s="7"/>
      <c r="G9" s="7"/>
      <c r="H9" s="8">
        <v>1</v>
      </c>
      <c r="I9" s="4" t="s">
        <v>25</v>
      </c>
      <c r="J9" s="4" t="s">
        <v>25</v>
      </c>
      <c r="K9" s="53"/>
    </row>
    <row r="10" ht="22.5" spans="1:11">
      <c r="A10" s="4"/>
      <c r="B10" s="4" t="s">
        <v>26</v>
      </c>
      <c r="C10" s="7">
        <v>0</v>
      </c>
      <c r="D10" s="7">
        <v>0</v>
      </c>
      <c r="E10" s="7">
        <v>0</v>
      </c>
      <c r="F10" s="7"/>
      <c r="G10" s="7"/>
      <c r="H10" s="8">
        <v>0</v>
      </c>
      <c r="I10" s="4" t="s">
        <v>25</v>
      </c>
      <c r="J10" s="4" t="s">
        <v>25</v>
      </c>
      <c r="K10" s="53"/>
    </row>
    <row r="11" spans="1:11">
      <c r="A11" s="4"/>
      <c r="B11" s="4" t="s">
        <v>27</v>
      </c>
      <c r="C11" s="7">
        <v>0</v>
      </c>
      <c r="D11" s="7">
        <v>0</v>
      </c>
      <c r="E11" s="7">
        <v>0</v>
      </c>
      <c r="F11" s="7"/>
      <c r="G11" s="7"/>
      <c r="H11" s="8">
        <v>0</v>
      </c>
      <c r="I11" s="4" t="s">
        <v>25</v>
      </c>
      <c r="J11" s="4" t="s">
        <v>25</v>
      </c>
      <c r="K11" s="53"/>
    </row>
    <row r="12" spans="1:11">
      <c r="A12" s="4"/>
      <c r="B12" s="4" t="s">
        <v>28</v>
      </c>
      <c r="C12" s="51"/>
      <c r="D12" s="51"/>
      <c r="E12" s="51"/>
      <c r="F12" s="51"/>
      <c r="G12" s="51"/>
      <c r="H12" s="51"/>
      <c r="I12" s="4" t="s">
        <v>25</v>
      </c>
      <c r="J12" s="4" t="s">
        <v>25</v>
      </c>
      <c r="K12" s="53"/>
    </row>
    <row r="13" spans="1:11">
      <c r="A13" s="4" t="s">
        <v>29</v>
      </c>
      <c r="B13" s="4" t="s">
        <v>30</v>
      </c>
      <c r="C13" s="4" t="s">
        <v>31</v>
      </c>
      <c r="D13" s="4" t="s">
        <v>32</v>
      </c>
      <c r="E13" s="4" t="s">
        <v>33</v>
      </c>
      <c r="F13" s="4" t="s">
        <v>34</v>
      </c>
      <c r="G13" s="4" t="s">
        <v>35</v>
      </c>
      <c r="H13" s="4" t="s">
        <v>36</v>
      </c>
      <c r="I13" s="4" t="s">
        <v>19</v>
      </c>
      <c r="J13" s="4" t="s">
        <v>20</v>
      </c>
      <c r="K13" s="4"/>
    </row>
    <row r="14" spans="1:11">
      <c r="A14" s="4"/>
      <c r="B14" s="10" t="s">
        <v>37</v>
      </c>
      <c r="C14" s="10" t="s">
        <v>38</v>
      </c>
      <c r="D14" s="10" t="s">
        <v>39</v>
      </c>
      <c r="E14" s="10" t="s">
        <v>40</v>
      </c>
      <c r="F14" s="10" t="s">
        <v>41</v>
      </c>
      <c r="G14" s="10" t="s">
        <v>42</v>
      </c>
      <c r="H14" s="4">
        <v>100</v>
      </c>
      <c r="I14" s="10" t="s">
        <v>43</v>
      </c>
      <c r="J14" s="4">
        <v>10</v>
      </c>
      <c r="K14" s="4"/>
    </row>
    <row r="15" spans="1:11">
      <c r="A15" s="4"/>
      <c r="B15" s="10" t="s">
        <v>37</v>
      </c>
      <c r="C15" s="10" t="s">
        <v>44</v>
      </c>
      <c r="D15" s="10" t="s">
        <v>45</v>
      </c>
      <c r="E15" s="10" t="s">
        <v>46</v>
      </c>
      <c r="F15" s="10" t="s">
        <v>41</v>
      </c>
      <c r="G15" s="10" t="s">
        <v>47</v>
      </c>
      <c r="H15" s="4">
        <v>100</v>
      </c>
      <c r="I15" s="10" t="s">
        <v>43</v>
      </c>
      <c r="J15" s="4">
        <v>10</v>
      </c>
      <c r="K15" s="4"/>
    </row>
    <row r="16" spans="1:11">
      <c r="A16" s="4"/>
      <c r="B16" s="10" t="s">
        <v>37</v>
      </c>
      <c r="C16" s="10" t="s">
        <v>48</v>
      </c>
      <c r="D16" s="10" t="s">
        <v>49</v>
      </c>
      <c r="E16" s="10" t="s">
        <v>50</v>
      </c>
      <c r="F16" s="10" t="s">
        <v>51</v>
      </c>
      <c r="G16" s="10" t="s">
        <v>52</v>
      </c>
      <c r="H16" s="69">
        <f>60/360</f>
        <v>0.166666666666667</v>
      </c>
      <c r="I16" s="10" t="s">
        <v>43</v>
      </c>
      <c r="J16" s="4">
        <v>10</v>
      </c>
      <c r="K16" s="4"/>
    </row>
    <row r="17" spans="1:11">
      <c r="A17" s="4"/>
      <c r="B17" s="10" t="s">
        <v>37</v>
      </c>
      <c r="C17" s="10" t="s">
        <v>44</v>
      </c>
      <c r="D17" s="10" t="s">
        <v>53</v>
      </c>
      <c r="E17" s="10" t="s">
        <v>46</v>
      </c>
      <c r="F17" s="10" t="s">
        <v>54</v>
      </c>
      <c r="G17" s="10" t="s">
        <v>55</v>
      </c>
      <c r="H17" s="4">
        <v>355</v>
      </c>
      <c r="I17" s="10" t="s">
        <v>43</v>
      </c>
      <c r="J17" s="4">
        <v>10</v>
      </c>
      <c r="K17" s="4"/>
    </row>
    <row r="18" spans="1:11">
      <c r="A18" s="4"/>
      <c r="B18" s="10" t="s">
        <v>37</v>
      </c>
      <c r="C18" s="10" t="s">
        <v>44</v>
      </c>
      <c r="D18" s="10" t="s">
        <v>56</v>
      </c>
      <c r="E18" s="10" t="s">
        <v>46</v>
      </c>
      <c r="F18" s="10" t="s">
        <v>57</v>
      </c>
      <c r="G18" s="10" t="s">
        <v>58</v>
      </c>
      <c r="H18" s="4">
        <v>60</v>
      </c>
      <c r="I18" s="10" t="s">
        <v>43</v>
      </c>
      <c r="J18" s="4">
        <v>10</v>
      </c>
      <c r="K18" s="4"/>
    </row>
    <row r="19" spans="1:11">
      <c r="A19" s="4"/>
      <c r="B19" s="10" t="s">
        <v>59</v>
      </c>
      <c r="C19" s="10" t="s">
        <v>60</v>
      </c>
      <c r="D19" s="10" t="s">
        <v>61</v>
      </c>
      <c r="E19" s="10" t="s">
        <v>40</v>
      </c>
      <c r="F19" s="10" t="s">
        <v>41</v>
      </c>
      <c r="G19" s="10" t="s">
        <v>42</v>
      </c>
      <c r="H19" s="4">
        <v>100</v>
      </c>
      <c r="I19" s="10" t="s">
        <v>62</v>
      </c>
      <c r="J19" s="4">
        <v>20</v>
      </c>
      <c r="K19" s="4"/>
    </row>
    <row r="20" spans="1:11">
      <c r="A20" s="4"/>
      <c r="B20" s="10" t="s">
        <v>63</v>
      </c>
      <c r="C20" s="10" t="s">
        <v>64</v>
      </c>
      <c r="D20" s="10" t="s">
        <v>65</v>
      </c>
      <c r="E20" s="10" t="s">
        <v>46</v>
      </c>
      <c r="F20" s="10" t="s">
        <v>41</v>
      </c>
      <c r="G20" s="10" t="s">
        <v>42</v>
      </c>
      <c r="H20" s="4">
        <v>100</v>
      </c>
      <c r="I20" s="10" t="s">
        <v>43</v>
      </c>
      <c r="J20" s="4">
        <v>10</v>
      </c>
      <c r="K20" s="4"/>
    </row>
    <row r="21" spans="1:11">
      <c r="A21" s="4"/>
      <c r="B21" s="10" t="s">
        <v>66</v>
      </c>
      <c r="C21" s="10" t="s">
        <v>67</v>
      </c>
      <c r="D21" s="10" t="s">
        <v>68</v>
      </c>
      <c r="E21" s="10" t="s">
        <v>50</v>
      </c>
      <c r="F21" s="10" t="s">
        <v>69</v>
      </c>
      <c r="G21" s="10" t="s">
        <v>70</v>
      </c>
      <c r="H21" s="51">
        <v>52.35</v>
      </c>
      <c r="I21" s="10" t="s">
        <v>43</v>
      </c>
      <c r="J21" s="4">
        <v>10</v>
      </c>
      <c r="K21" s="51"/>
    </row>
    <row r="22" spans="1:11">
      <c r="A22" s="4" t="s">
        <v>71</v>
      </c>
      <c r="B22" s="4"/>
      <c r="C22" s="4"/>
      <c r="D22" s="4"/>
      <c r="E22" s="4"/>
      <c r="F22" s="4"/>
      <c r="G22" s="4"/>
      <c r="H22" s="4"/>
      <c r="I22" s="4">
        <v>100</v>
      </c>
      <c r="J22" s="4">
        <v>100</v>
      </c>
      <c r="K22" s="2"/>
    </row>
    <row r="23" spans="1:11">
      <c r="A23" s="4" t="s">
        <v>72</v>
      </c>
      <c r="B23" s="52" t="s">
        <v>73</v>
      </c>
      <c r="C23" s="52"/>
      <c r="D23" s="52"/>
      <c r="E23" s="52"/>
      <c r="F23" s="52"/>
      <c r="G23" s="52"/>
      <c r="H23" s="52"/>
      <c r="I23" s="51"/>
      <c r="J23" s="52"/>
      <c r="K23" s="52"/>
    </row>
    <row r="24" spans="1:11">
      <c r="A24" s="4" t="s">
        <v>74</v>
      </c>
      <c r="B24" s="52" t="s">
        <v>75</v>
      </c>
      <c r="C24" s="52"/>
      <c r="D24" s="52"/>
      <c r="E24" s="52"/>
      <c r="F24" s="52"/>
      <c r="G24" s="52"/>
      <c r="H24" s="52"/>
      <c r="I24" s="51"/>
      <c r="J24" s="52"/>
      <c r="K24" s="52"/>
    </row>
    <row r="25" spans="1:11">
      <c r="A25" s="4" t="s">
        <v>76</v>
      </c>
      <c r="B25" s="52" t="s">
        <v>77</v>
      </c>
      <c r="C25" s="52"/>
      <c r="D25" s="52"/>
      <c r="E25" s="52"/>
      <c r="F25" s="52"/>
      <c r="G25" s="52"/>
      <c r="H25" s="52"/>
      <c r="I25" s="51"/>
      <c r="J25" s="52"/>
      <c r="K25" s="52"/>
    </row>
    <row r="26" spans="1:11">
      <c r="A26" s="38" t="s">
        <v>78</v>
      </c>
      <c r="B26" s="38"/>
      <c r="C26" s="38"/>
      <c r="D26" s="38"/>
      <c r="E26" s="38"/>
      <c r="F26" s="38" t="s">
        <v>79</v>
      </c>
      <c r="G26" s="38"/>
      <c r="H26" s="38"/>
      <c r="I26" s="37"/>
      <c r="J26" s="38"/>
      <c r="K26" s="38"/>
    </row>
  </sheetData>
  <mergeCells count="28">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2:H22"/>
    <mergeCell ref="B23:K23"/>
    <mergeCell ref="B24:K24"/>
    <mergeCell ref="B25:K25"/>
    <mergeCell ref="A26:E26"/>
    <mergeCell ref="F26:K26"/>
    <mergeCell ref="A4:A6"/>
    <mergeCell ref="A7:A12"/>
    <mergeCell ref="A13:A21"/>
    <mergeCell ref="B4:B5"/>
    <mergeCell ref="K8:K12"/>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K23"/>
    </sheetView>
  </sheetViews>
  <sheetFormatPr defaultColWidth="9" defaultRowHeight="13.5"/>
  <sheetData>
    <row r="1" ht="19.5" spans="1:11">
      <c r="A1" s="35" t="s">
        <v>0</v>
      </c>
      <c r="B1" s="35"/>
      <c r="C1" s="35"/>
      <c r="D1" s="35"/>
      <c r="E1" s="35"/>
      <c r="F1" s="35"/>
      <c r="G1" s="35"/>
      <c r="H1" s="35"/>
      <c r="I1" s="35"/>
      <c r="J1" s="35"/>
      <c r="K1" s="35"/>
    </row>
    <row r="2" spans="1:11">
      <c r="A2" s="2" t="s">
        <v>1</v>
      </c>
      <c r="B2" s="2"/>
      <c r="C2" s="2" t="s">
        <v>80</v>
      </c>
      <c r="D2" s="2"/>
      <c r="E2" s="2"/>
      <c r="F2" s="2"/>
      <c r="G2" s="2"/>
      <c r="H2" s="2"/>
      <c r="I2" s="2"/>
      <c r="J2" s="2"/>
      <c r="K2" s="2"/>
    </row>
    <row r="3" ht="22.5" spans="1:11">
      <c r="A3" s="2" t="s">
        <v>3</v>
      </c>
      <c r="B3" s="2"/>
      <c r="C3" s="2" t="s">
        <v>4</v>
      </c>
      <c r="D3" s="2"/>
      <c r="E3" s="2"/>
      <c r="F3" s="2"/>
      <c r="G3" s="2"/>
      <c r="H3" s="36" t="s">
        <v>5</v>
      </c>
      <c r="I3" s="4" t="s">
        <v>6</v>
      </c>
      <c r="J3" s="4"/>
      <c r="K3" s="4"/>
    </row>
    <row r="4" spans="1:11">
      <c r="A4" s="2" t="s">
        <v>7</v>
      </c>
      <c r="B4" s="2" t="s">
        <v>8</v>
      </c>
      <c r="C4" s="4" t="s">
        <v>9</v>
      </c>
      <c r="D4" s="4"/>
      <c r="E4" s="4"/>
      <c r="F4" s="4"/>
      <c r="G4" s="4"/>
      <c r="H4" s="37" t="s">
        <v>10</v>
      </c>
      <c r="I4" s="37"/>
      <c r="J4" s="37"/>
      <c r="K4" s="37"/>
    </row>
    <row r="5" spans="1:11">
      <c r="A5" s="2"/>
      <c r="B5" s="2"/>
      <c r="C5" s="2"/>
      <c r="D5" s="2"/>
      <c r="E5" s="2"/>
      <c r="F5" s="2"/>
      <c r="G5" s="2"/>
      <c r="H5" s="38" t="s">
        <v>11</v>
      </c>
      <c r="I5" s="38"/>
      <c r="J5" s="38"/>
      <c r="K5" s="38"/>
    </row>
    <row r="6" ht="33.75" spans="1:11">
      <c r="A6" s="2"/>
      <c r="B6" s="2" t="s">
        <v>12</v>
      </c>
      <c r="C6" s="2"/>
      <c r="D6" s="2"/>
      <c r="E6" s="2"/>
      <c r="F6" s="2"/>
      <c r="G6" s="2"/>
      <c r="H6" s="2"/>
      <c r="I6" s="2"/>
      <c r="J6" s="2"/>
      <c r="K6" s="2"/>
    </row>
    <row r="7" ht="22.5" spans="1:11">
      <c r="A7" s="4" t="s">
        <v>13</v>
      </c>
      <c r="B7" s="4" t="s">
        <v>14</v>
      </c>
      <c r="C7" s="4" t="s">
        <v>15</v>
      </c>
      <c r="D7" s="4" t="s">
        <v>16</v>
      </c>
      <c r="E7" s="4" t="s">
        <v>17</v>
      </c>
      <c r="F7" s="4"/>
      <c r="G7" s="4"/>
      <c r="H7" s="4" t="s">
        <v>18</v>
      </c>
      <c r="I7" s="4" t="s">
        <v>19</v>
      </c>
      <c r="J7" s="4" t="s">
        <v>20</v>
      </c>
      <c r="K7" s="4" t="s">
        <v>21</v>
      </c>
    </row>
    <row r="8" spans="1:11">
      <c r="A8" s="4"/>
      <c r="B8" s="4" t="s">
        <v>22</v>
      </c>
      <c r="C8" s="7">
        <v>0</v>
      </c>
      <c r="D8" s="7">
        <v>209.57</v>
      </c>
      <c r="E8" s="7">
        <v>209.57</v>
      </c>
      <c r="F8" s="7"/>
      <c r="G8" s="7"/>
      <c r="H8" s="8">
        <v>1</v>
      </c>
      <c r="I8" s="4">
        <v>10</v>
      </c>
      <c r="J8" s="4">
        <v>10</v>
      </c>
      <c r="K8" s="53" t="s">
        <v>23</v>
      </c>
    </row>
    <row r="9" ht="22.5" spans="1:11">
      <c r="A9" s="4"/>
      <c r="B9" s="4" t="s">
        <v>24</v>
      </c>
      <c r="C9" s="7">
        <v>0</v>
      </c>
      <c r="D9" s="7">
        <v>209.57</v>
      </c>
      <c r="E9" s="7">
        <v>209.57</v>
      </c>
      <c r="F9" s="7"/>
      <c r="G9" s="7"/>
      <c r="H9" s="8">
        <v>1</v>
      </c>
      <c r="I9" s="4" t="s">
        <v>25</v>
      </c>
      <c r="J9" s="4" t="s">
        <v>25</v>
      </c>
      <c r="K9" s="53"/>
    </row>
    <row r="10" ht="22.5" spans="1:11">
      <c r="A10" s="4"/>
      <c r="B10" s="4" t="s">
        <v>26</v>
      </c>
      <c r="C10" s="7">
        <v>0</v>
      </c>
      <c r="D10" s="7">
        <v>0</v>
      </c>
      <c r="E10" s="7">
        <v>0</v>
      </c>
      <c r="F10" s="7"/>
      <c r="G10" s="7"/>
      <c r="H10" s="8">
        <v>0</v>
      </c>
      <c r="I10" s="4" t="s">
        <v>25</v>
      </c>
      <c r="J10" s="4" t="s">
        <v>25</v>
      </c>
      <c r="K10" s="53"/>
    </row>
    <row r="11" spans="1:11">
      <c r="A11" s="4"/>
      <c r="B11" s="4" t="s">
        <v>27</v>
      </c>
      <c r="C11" s="7">
        <v>0</v>
      </c>
      <c r="D11" s="7">
        <v>0</v>
      </c>
      <c r="E11" s="7">
        <v>0</v>
      </c>
      <c r="F11" s="7"/>
      <c r="G11" s="7"/>
      <c r="H11" s="8">
        <v>0</v>
      </c>
      <c r="I11" s="4" t="s">
        <v>25</v>
      </c>
      <c r="J11" s="4" t="s">
        <v>25</v>
      </c>
      <c r="K11" s="53"/>
    </row>
    <row r="12" spans="1:11">
      <c r="A12" s="4"/>
      <c r="B12" s="4" t="s">
        <v>28</v>
      </c>
      <c r="C12" s="51"/>
      <c r="D12" s="51"/>
      <c r="E12" s="51"/>
      <c r="F12" s="51"/>
      <c r="G12" s="51"/>
      <c r="H12" s="51"/>
      <c r="I12" s="4" t="s">
        <v>25</v>
      </c>
      <c r="J12" s="4" t="s">
        <v>25</v>
      </c>
      <c r="K12" s="53"/>
    </row>
    <row r="13" ht="22.5" spans="1:11">
      <c r="A13" s="4" t="s">
        <v>29</v>
      </c>
      <c r="B13" s="4" t="s">
        <v>30</v>
      </c>
      <c r="C13" s="4" t="s">
        <v>31</v>
      </c>
      <c r="D13" s="4" t="s">
        <v>32</v>
      </c>
      <c r="E13" s="4" t="s">
        <v>33</v>
      </c>
      <c r="F13" s="4" t="s">
        <v>34</v>
      </c>
      <c r="G13" s="4" t="s">
        <v>35</v>
      </c>
      <c r="H13" s="15" t="s">
        <v>36</v>
      </c>
      <c r="I13" s="4" t="s">
        <v>19</v>
      </c>
      <c r="J13" s="4" t="s">
        <v>20</v>
      </c>
      <c r="K13" s="4" t="s">
        <v>81</v>
      </c>
    </row>
    <row r="14" ht="14.25" spans="1:11">
      <c r="A14" s="4"/>
      <c r="B14" s="10" t="s">
        <v>37</v>
      </c>
      <c r="C14" s="10" t="s">
        <v>38</v>
      </c>
      <c r="D14" s="10" t="s">
        <v>82</v>
      </c>
      <c r="E14" s="10" t="s">
        <v>46</v>
      </c>
      <c r="F14" s="10" t="s">
        <v>83</v>
      </c>
      <c r="G14" s="10" t="s">
        <v>42</v>
      </c>
      <c r="H14" s="32">
        <v>98</v>
      </c>
      <c r="I14" s="10" t="s">
        <v>84</v>
      </c>
      <c r="J14" s="4">
        <v>30</v>
      </c>
      <c r="K14" s="4"/>
    </row>
    <row r="15" ht="14.25" spans="1:11">
      <c r="A15" s="4"/>
      <c r="B15" s="10" t="s">
        <v>37</v>
      </c>
      <c r="C15" s="10" t="s">
        <v>48</v>
      </c>
      <c r="D15" s="10" t="s">
        <v>85</v>
      </c>
      <c r="E15" s="10" t="s">
        <v>50</v>
      </c>
      <c r="F15" s="10" t="s">
        <v>86</v>
      </c>
      <c r="G15" s="10" t="s">
        <v>52</v>
      </c>
      <c r="H15" s="32">
        <v>1</v>
      </c>
      <c r="I15" s="10" t="s">
        <v>62</v>
      </c>
      <c r="J15" s="4">
        <v>30</v>
      </c>
      <c r="K15" s="4"/>
    </row>
    <row r="16" ht="14.25" spans="1:11">
      <c r="A16" s="4"/>
      <c r="B16" s="10" t="s">
        <v>37</v>
      </c>
      <c r="C16" s="10" t="s">
        <v>44</v>
      </c>
      <c r="D16" s="10" t="s">
        <v>87</v>
      </c>
      <c r="E16" s="10" t="s">
        <v>46</v>
      </c>
      <c r="F16" s="10" t="s">
        <v>43</v>
      </c>
      <c r="G16" s="10" t="s">
        <v>88</v>
      </c>
      <c r="H16" s="32">
        <v>12</v>
      </c>
      <c r="I16" s="10" t="s">
        <v>43</v>
      </c>
      <c r="J16" s="4">
        <v>30</v>
      </c>
      <c r="K16" s="4"/>
    </row>
    <row r="17" ht="14.25" spans="1:11">
      <c r="A17" s="4"/>
      <c r="B17" s="10" t="s">
        <v>59</v>
      </c>
      <c r="C17" s="10" t="s">
        <v>60</v>
      </c>
      <c r="D17" s="10" t="s">
        <v>89</v>
      </c>
      <c r="E17" s="10" t="s">
        <v>90</v>
      </c>
      <c r="F17" s="10" t="s">
        <v>91</v>
      </c>
      <c r="G17" s="10"/>
      <c r="H17" s="32" t="s">
        <v>92</v>
      </c>
      <c r="I17" s="10" t="s">
        <v>62</v>
      </c>
      <c r="J17" s="4">
        <v>15</v>
      </c>
      <c r="K17" s="4"/>
    </row>
    <row r="18" ht="14.25" spans="1:11">
      <c r="A18" s="4"/>
      <c r="B18" s="10" t="s">
        <v>63</v>
      </c>
      <c r="C18" s="10" t="s">
        <v>64</v>
      </c>
      <c r="D18" s="10" t="s">
        <v>93</v>
      </c>
      <c r="E18" s="10" t="s">
        <v>46</v>
      </c>
      <c r="F18" s="10" t="s">
        <v>83</v>
      </c>
      <c r="G18" s="10" t="s">
        <v>42</v>
      </c>
      <c r="H18" s="32">
        <v>96</v>
      </c>
      <c r="I18" s="10" t="s">
        <v>43</v>
      </c>
      <c r="J18" s="4">
        <v>10</v>
      </c>
      <c r="K18" s="51"/>
    </row>
    <row r="19" spans="1:11">
      <c r="A19" s="4" t="s">
        <v>71</v>
      </c>
      <c r="B19" s="4"/>
      <c r="C19" s="4"/>
      <c r="D19" s="4"/>
      <c r="E19" s="4"/>
      <c r="F19" s="4"/>
      <c r="G19" s="4"/>
      <c r="H19" s="17"/>
      <c r="I19" s="4">
        <v>100</v>
      </c>
      <c r="J19" s="4">
        <v>95</v>
      </c>
      <c r="K19" s="2"/>
    </row>
    <row r="20" spans="1:11">
      <c r="A20" s="4" t="s">
        <v>72</v>
      </c>
      <c r="B20" s="52" t="s">
        <v>94</v>
      </c>
      <c r="C20" s="52"/>
      <c r="D20" s="52"/>
      <c r="E20" s="52"/>
      <c r="F20" s="52"/>
      <c r="G20" s="52"/>
      <c r="H20" s="52"/>
      <c r="I20" s="52"/>
      <c r="J20" s="52"/>
      <c r="K20" s="52"/>
    </row>
    <row r="21" spans="1:11">
      <c r="A21" s="4" t="s">
        <v>74</v>
      </c>
      <c r="B21" s="52" t="s">
        <v>75</v>
      </c>
      <c r="C21" s="52"/>
      <c r="D21" s="52"/>
      <c r="E21" s="52"/>
      <c r="F21" s="52"/>
      <c r="G21" s="52"/>
      <c r="H21" s="52"/>
      <c r="I21" s="52"/>
      <c r="J21" s="52"/>
      <c r="K21" s="52"/>
    </row>
    <row r="22" spans="1:11">
      <c r="A22" s="4" t="s">
        <v>76</v>
      </c>
      <c r="B22" s="52" t="s">
        <v>77</v>
      </c>
      <c r="C22" s="52"/>
      <c r="D22" s="52"/>
      <c r="E22" s="52"/>
      <c r="F22" s="52"/>
      <c r="G22" s="52"/>
      <c r="H22" s="52"/>
      <c r="I22" s="52"/>
      <c r="J22" s="52"/>
      <c r="K22" s="52"/>
    </row>
    <row r="23" spans="1:11">
      <c r="A23" s="38" t="s">
        <v>78</v>
      </c>
      <c r="B23" s="38"/>
      <c r="C23" s="38"/>
      <c r="D23" s="38"/>
      <c r="E23" s="38"/>
      <c r="F23" s="38" t="s">
        <v>79</v>
      </c>
      <c r="G23" s="38"/>
      <c r="H23" s="38"/>
      <c r="I23" s="38"/>
      <c r="J23" s="38"/>
      <c r="K23" s="38"/>
    </row>
  </sheetData>
  <mergeCells count="28">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19:H19"/>
    <mergeCell ref="B20:K20"/>
    <mergeCell ref="B21:K21"/>
    <mergeCell ref="B22:K22"/>
    <mergeCell ref="A23:E23"/>
    <mergeCell ref="F23:K23"/>
    <mergeCell ref="A4:A6"/>
    <mergeCell ref="A7:A12"/>
    <mergeCell ref="A13:A18"/>
    <mergeCell ref="B4:B5"/>
    <mergeCell ref="K8:K12"/>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1" sqref="A1:K24"/>
    </sheetView>
  </sheetViews>
  <sheetFormatPr defaultColWidth="9" defaultRowHeight="13.5"/>
  <sheetData>
    <row r="1" ht="19.5" spans="1:11">
      <c r="A1" s="35" t="s">
        <v>0</v>
      </c>
      <c r="B1" s="35"/>
      <c r="C1" s="35"/>
      <c r="D1" s="35"/>
      <c r="E1" s="35"/>
      <c r="F1" s="35"/>
      <c r="G1" s="35"/>
      <c r="H1" s="35"/>
      <c r="I1" s="35"/>
      <c r="J1" s="35"/>
      <c r="K1" s="35"/>
    </row>
    <row r="2" spans="1:11">
      <c r="A2" s="2" t="s">
        <v>1</v>
      </c>
      <c r="B2" s="2"/>
      <c r="C2" s="29" t="s">
        <v>95</v>
      </c>
      <c r="D2" s="29"/>
      <c r="E2" s="29"/>
      <c r="F2" s="29"/>
      <c r="G2" s="29"/>
      <c r="H2" s="29"/>
      <c r="I2" s="29"/>
      <c r="J2" s="29"/>
      <c r="K2" s="29"/>
    </row>
    <row r="3" ht="22.5" spans="1:11">
      <c r="A3" s="2" t="s">
        <v>3</v>
      </c>
      <c r="B3" s="2"/>
      <c r="C3" s="2" t="s">
        <v>4</v>
      </c>
      <c r="D3" s="2"/>
      <c r="E3" s="2"/>
      <c r="F3" s="2"/>
      <c r="G3" s="2"/>
      <c r="H3" s="36" t="s">
        <v>5</v>
      </c>
      <c r="I3" s="4" t="s">
        <v>6</v>
      </c>
      <c r="J3" s="4"/>
      <c r="K3" s="4"/>
    </row>
    <row r="4" spans="1:11">
      <c r="A4" s="2" t="s">
        <v>7</v>
      </c>
      <c r="B4" s="2" t="s">
        <v>8</v>
      </c>
      <c r="C4" s="4" t="s">
        <v>9</v>
      </c>
      <c r="D4" s="4"/>
      <c r="E4" s="4"/>
      <c r="F4" s="4"/>
      <c r="G4" s="4"/>
      <c r="H4" s="37" t="s">
        <v>10</v>
      </c>
      <c r="I4" s="37"/>
      <c r="J4" s="37"/>
      <c r="K4" s="37"/>
    </row>
    <row r="5" spans="1:11">
      <c r="A5" s="2"/>
      <c r="B5" s="2"/>
      <c r="C5" s="2" t="s">
        <v>96</v>
      </c>
      <c r="D5" s="2"/>
      <c r="E5" s="2"/>
      <c r="F5" s="2"/>
      <c r="G5" s="2"/>
      <c r="H5" s="2" t="s">
        <v>97</v>
      </c>
      <c r="I5" s="2"/>
      <c r="J5" s="2"/>
      <c r="K5" s="2"/>
    </row>
    <row r="6" ht="33.75" spans="1:11">
      <c r="A6" s="2"/>
      <c r="B6" s="2" t="s">
        <v>12</v>
      </c>
      <c r="C6" s="2" t="s">
        <v>98</v>
      </c>
      <c r="D6" s="2"/>
      <c r="E6" s="2"/>
      <c r="F6" s="2"/>
      <c r="G6" s="2"/>
      <c r="H6" s="2"/>
      <c r="I6" s="2"/>
      <c r="J6" s="2"/>
      <c r="K6" s="2"/>
    </row>
    <row r="7" ht="22.5" spans="1:11">
      <c r="A7" s="4" t="s">
        <v>13</v>
      </c>
      <c r="B7" s="4" t="s">
        <v>14</v>
      </c>
      <c r="C7" s="4" t="s">
        <v>15</v>
      </c>
      <c r="D7" s="4" t="s">
        <v>16</v>
      </c>
      <c r="E7" s="4" t="s">
        <v>17</v>
      </c>
      <c r="F7" s="4"/>
      <c r="G7" s="4"/>
      <c r="H7" s="4" t="s">
        <v>18</v>
      </c>
      <c r="I7" s="4" t="s">
        <v>19</v>
      </c>
      <c r="J7" s="4" t="s">
        <v>20</v>
      </c>
      <c r="K7" s="4" t="s">
        <v>21</v>
      </c>
    </row>
    <row r="8" spans="1:11">
      <c r="A8" s="4"/>
      <c r="B8" s="4" t="s">
        <v>22</v>
      </c>
      <c r="C8" s="7">
        <v>20</v>
      </c>
      <c r="D8" s="7">
        <v>20</v>
      </c>
      <c r="E8" s="7">
        <v>20</v>
      </c>
      <c r="F8" s="7"/>
      <c r="G8" s="7"/>
      <c r="H8" s="8">
        <v>1</v>
      </c>
      <c r="I8" s="4">
        <v>10</v>
      </c>
      <c r="J8" s="4">
        <v>10</v>
      </c>
      <c r="K8" s="53" t="s">
        <v>23</v>
      </c>
    </row>
    <row r="9" ht="22.5" spans="1:11">
      <c r="A9" s="4"/>
      <c r="B9" s="4" t="s">
        <v>24</v>
      </c>
      <c r="C9" s="7">
        <v>20</v>
      </c>
      <c r="D9" s="7">
        <v>20</v>
      </c>
      <c r="E9" s="7">
        <v>20</v>
      </c>
      <c r="F9" s="7"/>
      <c r="G9" s="7"/>
      <c r="H9" s="8">
        <v>1</v>
      </c>
      <c r="I9" s="4" t="s">
        <v>25</v>
      </c>
      <c r="J9" s="4" t="s">
        <v>25</v>
      </c>
      <c r="K9" s="53"/>
    </row>
    <row r="10" ht="22.5" spans="1:11">
      <c r="A10" s="4"/>
      <c r="B10" s="4" t="s">
        <v>26</v>
      </c>
      <c r="C10" s="7">
        <v>0</v>
      </c>
      <c r="D10" s="7">
        <v>0</v>
      </c>
      <c r="E10" s="7">
        <v>0</v>
      </c>
      <c r="F10" s="7"/>
      <c r="G10" s="7"/>
      <c r="H10" s="8">
        <v>0</v>
      </c>
      <c r="I10" s="4" t="s">
        <v>25</v>
      </c>
      <c r="J10" s="4" t="s">
        <v>25</v>
      </c>
      <c r="K10" s="53"/>
    </row>
    <row r="11" spans="1:11">
      <c r="A11" s="4"/>
      <c r="B11" s="4" t="s">
        <v>27</v>
      </c>
      <c r="C11" s="7">
        <v>0</v>
      </c>
      <c r="D11" s="7">
        <v>0</v>
      </c>
      <c r="E11" s="7">
        <v>0</v>
      </c>
      <c r="F11" s="7"/>
      <c r="G11" s="7"/>
      <c r="H11" s="8">
        <v>0</v>
      </c>
      <c r="I11" s="4" t="s">
        <v>25</v>
      </c>
      <c r="J11" s="4" t="s">
        <v>25</v>
      </c>
      <c r="K11" s="53"/>
    </row>
    <row r="12" spans="1:11">
      <c r="A12" s="4"/>
      <c r="B12" s="4" t="s">
        <v>28</v>
      </c>
      <c r="C12" s="51"/>
      <c r="D12" s="51"/>
      <c r="E12" s="51"/>
      <c r="F12" s="51"/>
      <c r="G12" s="51"/>
      <c r="H12" s="51"/>
      <c r="I12" s="4" t="s">
        <v>25</v>
      </c>
      <c r="J12" s="4" t="s">
        <v>25</v>
      </c>
      <c r="K12" s="53"/>
    </row>
    <row r="13" ht="22.5" spans="1:11">
      <c r="A13" s="4" t="s">
        <v>29</v>
      </c>
      <c r="B13" s="4" t="s">
        <v>30</v>
      </c>
      <c r="C13" s="4" t="s">
        <v>31</v>
      </c>
      <c r="D13" s="4" t="s">
        <v>32</v>
      </c>
      <c r="E13" s="4" t="s">
        <v>33</v>
      </c>
      <c r="F13" s="4" t="s">
        <v>34</v>
      </c>
      <c r="G13" s="4" t="s">
        <v>35</v>
      </c>
      <c r="H13" s="4" t="s">
        <v>36</v>
      </c>
      <c r="I13" s="4" t="s">
        <v>19</v>
      </c>
      <c r="J13" s="4" t="s">
        <v>20</v>
      </c>
      <c r="K13" s="4" t="s">
        <v>81</v>
      </c>
    </row>
    <row r="14" spans="1:11">
      <c r="A14" s="4"/>
      <c r="B14" s="4" t="s">
        <v>37</v>
      </c>
      <c r="C14" s="4" t="s">
        <v>44</v>
      </c>
      <c r="D14" s="4" t="s">
        <v>99</v>
      </c>
      <c r="E14" s="4" t="s">
        <v>40</v>
      </c>
      <c r="F14" s="4" t="s">
        <v>100</v>
      </c>
      <c r="G14" s="4" t="s">
        <v>101</v>
      </c>
      <c r="H14" s="51">
        <v>5</v>
      </c>
      <c r="I14" s="4" t="s">
        <v>43</v>
      </c>
      <c r="J14" s="4">
        <v>10</v>
      </c>
      <c r="K14" s="51"/>
    </row>
    <row r="15" spans="1:11">
      <c r="A15" s="4"/>
      <c r="B15" s="4"/>
      <c r="C15" s="4" t="s">
        <v>38</v>
      </c>
      <c r="D15" s="4" t="s">
        <v>82</v>
      </c>
      <c r="E15" s="4" t="s">
        <v>46</v>
      </c>
      <c r="F15" s="4" t="s">
        <v>102</v>
      </c>
      <c r="G15" s="4" t="s">
        <v>42</v>
      </c>
      <c r="H15" s="51">
        <v>99</v>
      </c>
      <c r="I15" s="4" t="s">
        <v>62</v>
      </c>
      <c r="J15" s="4">
        <v>20</v>
      </c>
      <c r="K15" s="51"/>
    </row>
    <row r="16" ht="22.5" spans="1:11">
      <c r="A16" s="4"/>
      <c r="B16" s="4"/>
      <c r="C16" s="4" t="s">
        <v>48</v>
      </c>
      <c r="D16" s="4" t="s">
        <v>103</v>
      </c>
      <c r="E16" s="4" t="s">
        <v>40</v>
      </c>
      <c r="F16" s="4" t="s">
        <v>51</v>
      </c>
      <c r="G16" s="4" t="s">
        <v>52</v>
      </c>
      <c r="H16" s="51">
        <v>1</v>
      </c>
      <c r="I16" s="4" t="s">
        <v>43</v>
      </c>
      <c r="J16" s="4">
        <v>10</v>
      </c>
      <c r="K16" s="51"/>
    </row>
    <row r="17" ht="22.5" spans="1:11">
      <c r="A17" s="4"/>
      <c r="B17" s="4"/>
      <c r="C17" s="4" t="s">
        <v>66</v>
      </c>
      <c r="D17" s="4" t="s">
        <v>104</v>
      </c>
      <c r="E17" s="4" t="s">
        <v>40</v>
      </c>
      <c r="F17" s="4" t="s">
        <v>62</v>
      </c>
      <c r="G17" s="4" t="s">
        <v>52</v>
      </c>
      <c r="H17" s="51">
        <v>20</v>
      </c>
      <c r="I17" s="4" t="s">
        <v>43</v>
      </c>
      <c r="J17" s="4">
        <v>10</v>
      </c>
      <c r="K17" s="51"/>
    </row>
    <row r="18" ht="33.75" spans="1:11">
      <c r="A18" s="4"/>
      <c r="B18" s="4" t="s">
        <v>59</v>
      </c>
      <c r="C18" s="4" t="s">
        <v>105</v>
      </c>
      <c r="D18" s="4" t="s">
        <v>106</v>
      </c>
      <c r="E18" s="4" t="s">
        <v>90</v>
      </c>
      <c r="F18" s="4" t="s">
        <v>91</v>
      </c>
      <c r="G18" s="4" t="s">
        <v>107</v>
      </c>
      <c r="H18" s="51">
        <v>20</v>
      </c>
      <c r="I18" s="4" t="s">
        <v>62</v>
      </c>
      <c r="J18" s="4">
        <v>20</v>
      </c>
      <c r="K18" s="51"/>
    </row>
    <row r="19" ht="22.5" spans="1:11">
      <c r="A19" s="4"/>
      <c r="B19" s="4" t="s">
        <v>63</v>
      </c>
      <c r="C19" s="4" t="s">
        <v>64</v>
      </c>
      <c r="D19" s="4" t="s">
        <v>108</v>
      </c>
      <c r="E19" s="4" t="s">
        <v>46</v>
      </c>
      <c r="F19" s="4" t="s">
        <v>102</v>
      </c>
      <c r="G19" s="4" t="s">
        <v>42</v>
      </c>
      <c r="H19" s="51">
        <v>99</v>
      </c>
      <c r="I19" s="4" t="s">
        <v>62</v>
      </c>
      <c r="J19" s="4">
        <v>20</v>
      </c>
      <c r="K19" s="51"/>
    </row>
    <row r="20" spans="1:11">
      <c r="A20" s="4" t="s">
        <v>71</v>
      </c>
      <c r="B20" s="4"/>
      <c r="C20" s="4"/>
      <c r="D20" s="4"/>
      <c r="E20" s="4"/>
      <c r="F20" s="4"/>
      <c r="G20" s="4"/>
      <c r="H20" s="4"/>
      <c r="I20" s="4">
        <v>100</v>
      </c>
      <c r="J20" s="2">
        <v>100</v>
      </c>
      <c r="K20" s="2"/>
    </row>
    <row r="21" spans="1:11">
      <c r="A21" s="4" t="s">
        <v>72</v>
      </c>
      <c r="B21" s="52" t="s">
        <v>109</v>
      </c>
      <c r="C21" s="52"/>
      <c r="D21" s="52"/>
      <c r="E21" s="52"/>
      <c r="F21" s="52"/>
      <c r="G21" s="52"/>
      <c r="H21" s="52"/>
      <c r="I21" s="52"/>
      <c r="J21" s="52"/>
      <c r="K21" s="52"/>
    </row>
    <row r="22" spans="1:11">
      <c r="A22" s="4" t="s">
        <v>74</v>
      </c>
      <c r="B22" s="52" t="s">
        <v>110</v>
      </c>
      <c r="C22" s="52"/>
      <c r="D22" s="52"/>
      <c r="E22" s="52"/>
      <c r="F22" s="52"/>
      <c r="G22" s="52"/>
      <c r="H22" s="52"/>
      <c r="I22" s="52"/>
      <c r="J22" s="52"/>
      <c r="K22" s="52"/>
    </row>
    <row r="23" spans="1:11">
      <c r="A23" s="4" t="s">
        <v>76</v>
      </c>
      <c r="B23" s="52" t="s">
        <v>111</v>
      </c>
      <c r="C23" s="52"/>
      <c r="D23" s="52"/>
      <c r="E23" s="52"/>
      <c r="F23" s="52"/>
      <c r="G23" s="52"/>
      <c r="H23" s="52"/>
      <c r="I23" s="52"/>
      <c r="J23" s="52"/>
      <c r="K23" s="52"/>
    </row>
    <row r="24" spans="1:11">
      <c r="A24" s="38" t="s">
        <v>78</v>
      </c>
      <c r="B24" s="38"/>
      <c r="C24" s="38"/>
      <c r="D24" s="38"/>
      <c r="E24" s="38"/>
      <c r="F24" s="38" t="s">
        <v>79</v>
      </c>
      <c r="G24" s="38"/>
      <c r="H24" s="38"/>
      <c r="I24" s="38"/>
      <c r="J24" s="38"/>
      <c r="K24" s="38"/>
    </row>
  </sheetData>
  <mergeCells count="29">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24:E24"/>
    <mergeCell ref="F24:K24"/>
    <mergeCell ref="A4:A6"/>
    <mergeCell ref="A7:A12"/>
    <mergeCell ref="A13:A19"/>
    <mergeCell ref="B4:B5"/>
    <mergeCell ref="B14:B17"/>
    <mergeCell ref="K8:K12"/>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1" sqref="A1:K24"/>
    </sheetView>
  </sheetViews>
  <sheetFormatPr defaultColWidth="9" defaultRowHeight="13.5"/>
  <sheetData>
    <row r="1" ht="19.5" spans="1:11">
      <c r="A1" s="35" t="s">
        <v>0</v>
      </c>
      <c r="B1" s="35"/>
      <c r="C1" s="35"/>
      <c r="D1" s="35"/>
      <c r="E1" s="35"/>
      <c r="F1" s="35"/>
      <c r="G1" s="35"/>
      <c r="H1" s="35"/>
      <c r="I1" s="35"/>
      <c r="J1" s="35"/>
      <c r="K1" s="35"/>
    </row>
    <row r="2" spans="1:11">
      <c r="A2" s="2" t="s">
        <v>1</v>
      </c>
      <c r="B2" s="2"/>
      <c r="C2" s="29" t="s">
        <v>112</v>
      </c>
      <c r="D2" s="29"/>
      <c r="E2" s="29"/>
      <c r="F2" s="29"/>
      <c r="G2" s="29"/>
      <c r="H2" s="29"/>
      <c r="I2" s="29"/>
      <c r="J2" s="29"/>
      <c r="K2" s="29"/>
    </row>
    <row r="3" ht="22.5" spans="1:11">
      <c r="A3" s="2" t="s">
        <v>3</v>
      </c>
      <c r="B3" s="2"/>
      <c r="C3" s="2" t="s">
        <v>4</v>
      </c>
      <c r="D3" s="2"/>
      <c r="E3" s="2"/>
      <c r="F3" s="2"/>
      <c r="G3" s="2"/>
      <c r="H3" s="36" t="s">
        <v>5</v>
      </c>
      <c r="I3" s="4" t="s">
        <v>6</v>
      </c>
      <c r="J3" s="4"/>
      <c r="K3" s="4"/>
    </row>
    <row r="4" spans="1:11">
      <c r="A4" s="2" t="s">
        <v>7</v>
      </c>
      <c r="B4" s="2" t="s">
        <v>8</v>
      </c>
      <c r="C4" s="4" t="s">
        <v>9</v>
      </c>
      <c r="D4" s="4"/>
      <c r="E4" s="4"/>
      <c r="F4" s="4"/>
      <c r="G4" s="4"/>
      <c r="H4" s="37" t="s">
        <v>10</v>
      </c>
      <c r="I4" s="37"/>
      <c r="J4" s="37"/>
      <c r="K4" s="37"/>
    </row>
    <row r="5" spans="1:11">
      <c r="A5" s="2"/>
      <c r="B5" s="2"/>
      <c r="C5" s="2" t="s">
        <v>113</v>
      </c>
      <c r="D5" s="2"/>
      <c r="E5" s="2"/>
      <c r="F5" s="2"/>
      <c r="G5" s="2"/>
      <c r="H5" s="38" t="s">
        <v>11</v>
      </c>
      <c r="I5" s="38"/>
      <c r="J5" s="38"/>
      <c r="K5" s="38"/>
    </row>
    <row r="6" ht="33.75" spans="1:11">
      <c r="A6" s="2"/>
      <c r="B6" s="2" t="s">
        <v>12</v>
      </c>
      <c r="C6" s="2"/>
      <c r="D6" s="2"/>
      <c r="E6" s="2"/>
      <c r="F6" s="2"/>
      <c r="G6" s="2"/>
      <c r="H6" s="2"/>
      <c r="I6" s="2"/>
      <c r="J6" s="2"/>
      <c r="K6" s="2"/>
    </row>
    <row r="7" ht="22.5" spans="1:11">
      <c r="A7" s="4" t="s">
        <v>13</v>
      </c>
      <c r="B7" s="4" t="s">
        <v>14</v>
      </c>
      <c r="C7" s="4" t="s">
        <v>15</v>
      </c>
      <c r="D7" s="4" t="s">
        <v>16</v>
      </c>
      <c r="E7" s="4" t="s">
        <v>17</v>
      </c>
      <c r="F7" s="4"/>
      <c r="G7" s="4"/>
      <c r="H7" s="4" t="s">
        <v>18</v>
      </c>
      <c r="I7" s="4" t="s">
        <v>19</v>
      </c>
      <c r="J7" s="4" t="s">
        <v>20</v>
      </c>
      <c r="K7" s="4" t="s">
        <v>21</v>
      </c>
    </row>
    <row r="8" spans="1:11">
      <c r="A8" s="4"/>
      <c r="B8" s="4" t="s">
        <v>22</v>
      </c>
      <c r="C8" s="7">
        <v>0</v>
      </c>
      <c r="D8" s="7">
        <v>2015.506509</v>
      </c>
      <c r="E8" s="7">
        <v>1807.482457</v>
      </c>
      <c r="F8" s="7"/>
      <c r="G8" s="7"/>
      <c r="H8" s="8">
        <v>0.896788201342395</v>
      </c>
      <c r="I8" s="4">
        <v>10</v>
      </c>
      <c r="J8" s="4">
        <v>8.97</v>
      </c>
      <c r="K8" s="38" t="s">
        <v>114</v>
      </c>
    </row>
    <row r="9" ht="22.5" spans="1:11">
      <c r="A9" s="4"/>
      <c r="B9" s="4" t="s">
        <v>24</v>
      </c>
      <c r="C9" s="7">
        <v>0</v>
      </c>
      <c r="D9" s="7">
        <v>0</v>
      </c>
      <c r="E9" s="7">
        <v>0</v>
      </c>
      <c r="F9" s="7"/>
      <c r="G9" s="7"/>
      <c r="H9" s="8">
        <v>0</v>
      </c>
      <c r="I9" s="4" t="s">
        <v>25</v>
      </c>
      <c r="J9" s="4" t="s">
        <v>25</v>
      </c>
      <c r="K9" s="38"/>
    </row>
    <row r="10" ht="22.5" spans="1:11">
      <c r="A10" s="4"/>
      <c r="B10" s="4" t="s">
        <v>26</v>
      </c>
      <c r="C10" s="7">
        <v>0</v>
      </c>
      <c r="D10" s="7">
        <v>0</v>
      </c>
      <c r="E10" s="7">
        <v>0</v>
      </c>
      <c r="F10" s="7"/>
      <c r="G10" s="7"/>
      <c r="H10" s="8">
        <v>0</v>
      </c>
      <c r="I10" s="4" t="s">
        <v>25</v>
      </c>
      <c r="J10" s="4" t="s">
        <v>25</v>
      </c>
      <c r="K10" s="38"/>
    </row>
    <row r="11" spans="1:11">
      <c r="A11" s="4"/>
      <c r="B11" s="4" t="s">
        <v>27</v>
      </c>
      <c r="C11" s="7">
        <v>0</v>
      </c>
      <c r="D11" s="7">
        <v>2015.506509</v>
      </c>
      <c r="E11" s="7">
        <v>1807.482457</v>
      </c>
      <c r="F11" s="7"/>
      <c r="G11" s="7"/>
      <c r="H11" s="8">
        <v>0.896788201342395</v>
      </c>
      <c r="I11" s="4" t="s">
        <v>25</v>
      </c>
      <c r="J11" s="4" t="s">
        <v>25</v>
      </c>
      <c r="K11" s="38"/>
    </row>
    <row r="12" spans="1:11">
      <c r="A12" s="4"/>
      <c r="B12" s="4" t="s">
        <v>28</v>
      </c>
      <c r="C12" s="66"/>
      <c r="D12" s="66"/>
      <c r="E12" s="66"/>
      <c r="F12" s="66"/>
      <c r="G12" s="66"/>
      <c r="H12" s="66"/>
      <c r="I12" s="4" t="s">
        <v>25</v>
      </c>
      <c r="J12" s="4" t="s">
        <v>25</v>
      </c>
      <c r="K12" s="38"/>
    </row>
    <row r="13" ht="22.5" spans="1:11">
      <c r="A13" s="4" t="s">
        <v>29</v>
      </c>
      <c r="B13" s="4" t="s">
        <v>30</v>
      </c>
      <c r="C13" s="4" t="s">
        <v>31</v>
      </c>
      <c r="D13" s="4" t="s">
        <v>32</v>
      </c>
      <c r="E13" s="4" t="s">
        <v>33</v>
      </c>
      <c r="F13" s="4" t="s">
        <v>34</v>
      </c>
      <c r="G13" s="4" t="s">
        <v>35</v>
      </c>
      <c r="H13" s="4" t="s">
        <v>36</v>
      </c>
      <c r="I13" s="4" t="s">
        <v>19</v>
      </c>
      <c r="J13" s="4" t="s">
        <v>20</v>
      </c>
      <c r="K13" s="4" t="s">
        <v>81</v>
      </c>
    </row>
    <row r="14" spans="1:11">
      <c r="A14" s="4"/>
      <c r="B14" s="4" t="s">
        <v>37</v>
      </c>
      <c r="C14" s="4" t="s">
        <v>44</v>
      </c>
      <c r="D14" s="4" t="s">
        <v>115</v>
      </c>
      <c r="E14" s="4" t="s">
        <v>50</v>
      </c>
      <c r="F14" s="4" t="s">
        <v>116</v>
      </c>
      <c r="G14" s="4" t="s">
        <v>70</v>
      </c>
      <c r="H14" s="67">
        <v>1807.482457</v>
      </c>
      <c r="I14" s="4" t="s">
        <v>62</v>
      </c>
      <c r="J14" s="4">
        <v>20</v>
      </c>
      <c r="K14" s="66"/>
    </row>
    <row r="15" spans="1:11">
      <c r="A15" s="4"/>
      <c r="B15" s="4"/>
      <c r="C15" s="4" t="s">
        <v>38</v>
      </c>
      <c r="D15" s="4" t="s">
        <v>117</v>
      </c>
      <c r="E15" s="4" t="s">
        <v>46</v>
      </c>
      <c r="F15" s="4" t="s">
        <v>118</v>
      </c>
      <c r="G15" s="4" t="s">
        <v>42</v>
      </c>
      <c r="H15" s="66">
        <v>99</v>
      </c>
      <c r="I15" s="4" t="s">
        <v>43</v>
      </c>
      <c r="J15" s="4">
        <v>10</v>
      </c>
      <c r="K15" s="66"/>
    </row>
    <row r="16" ht="40.5" spans="1:11">
      <c r="A16" s="4"/>
      <c r="B16" s="4"/>
      <c r="C16" s="4" t="s">
        <v>48</v>
      </c>
      <c r="D16" s="4" t="s">
        <v>119</v>
      </c>
      <c r="E16" s="4" t="s">
        <v>50</v>
      </c>
      <c r="F16" s="4" t="s">
        <v>43</v>
      </c>
      <c r="G16" s="4" t="s">
        <v>58</v>
      </c>
      <c r="H16" s="66">
        <v>30</v>
      </c>
      <c r="I16" s="4" t="s">
        <v>62</v>
      </c>
      <c r="J16" s="4">
        <v>10</v>
      </c>
      <c r="K16" s="66" t="s">
        <v>120</v>
      </c>
    </row>
    <row r="17" ht="22.5" spans="1:11">
      <c r="A17" s="4"/>
      <c r="B17" s="4" t="s">
        <v>59</v>
      </c>
      <c r="C17" s="4" t="s">
        <v>105</v>
      </c>
      <c r="D17" s="4" t="s">
        <v>121</v>
      </c>
      <c r="E17" s="4" t="s">
        <v>122</v>
      </c>
      <c r="F17" s="4" t="s">
        <v>100</v>
      </c>
      <c r="G17" s="4" t="s">
        <v>42</v>
      </c>
      <c r="H17" s="66">
        <v>5</v>
      </c>
      <c r="I17" s="4" t="s">
        <v>84</v>
      </c>
      <c r="J17" s="4">
        <v>30</v>
      </c>
      <c r="K17" s="66"/>
    </row>
    <row r="18" ht="22.5" spans="1:11">
      <c r="A18" s="4"/>
      <c r="B18" s="4" t="s">
        <v>63</v>
      </c>
      <c r="C18" s="4" t="s">
        <v>64</v>
      </c>
      <c r="D18" s="4" t="s">
        <v>123</v>
      </c>
      <c r="E18" s="4" t="s">
        <v>46</v>
      </c>
      <c r="F18" s="4" t="s">
        <v>83</v>
      </c>
      <c r="G18" s="4" t="s">
        <v>42</v>
      </c>
      <c r="H18" s="66">
        <v>95</v>
      </c>
      <c r="I18" s="4" t="s">
        <v>100</v>
      </c>
      <c r="J18" s="4">
        <v>5</v>
      </c>
      <c r="K18" s="66"/>
    </row>
    <row r="19" spans="1:11">
      <c r="A19" s="4"/>
      <c r="B19" s="4"/>
      <c r="C19" s="4"/>
      <c r="D19" s="4" t="s">
        <v>124</v>
      </c>
      <c r="E19" s="4" t="s">
        <v>46</v>
      </c>
      <c r="F19" s="4" t="s">
        <v>83</v>
      </c>
      <c r="G19" s="4" t="s">
        <v>42</v>
      </c>
      <c r="H19" s="66">
        <v>95</v>
      </c>
      <c r="I19" s="4" t="s">
        <v>100</v>
      </c>
      <c r="J19" s="4">
        <v>5</v>
      </c>
      <c r="K19" s="66"/>
    </row>
    <row r="20" spans="1:11">
      <c r="A20" s="4" t="s">
        <v>71</v>
      </c>
      <c r="B20" s="4"/>
      <c r="C20" s="4"/>
      <c r="D20" s="4"/>
      <c r="E20" s="4"/>
      <c r="F20" s="4"/>
      <c r="G20" s="4"/>
      <c r="H20" s="4"/>
      <c r="I20" s="4">
        <v>100</v>
      </c>
      <c r="J20" s="4">
        <v>88.97</v>
      </c>
      <c r="K20" s="2"/>
    </row>
    <row r="21" spans="1:11">
      <c r="A21" s="4" t="s">
        <v>72</v>
      </c>
      <c r="B21" s="68" t="s">
        <v>125</v>
      </c>
      <c r="C21" s="68"/>
      <c r="D21" s="68"/>
      <c r="E21" s="68"/>
      <c r="F21" s="68"/>
      <c r="G21" s="68"/>
      <c r="H21" s="68"/>
      <c r="I21" s="68"/>
      <c r="J21" s="68"/>
      <c r="K21" s="68"/>
    </row>
    <row r="22" spans="1:11">
      <c r="A22" s="4" t="s">
        <v>74</v>
      </c>
      <c r="B22" s="68" t="s">
        <v>126</v>
      </c>
      <c r="C22" s="68"/>
      <c r="D22" s="68"/>
      <c r="E22" s="68"/>
      <c r="F22" s="68"/>
      <c r="G22" s="68"/>
      <c r="H22" s="68"/>
      <c r="I22" s="68"/>
      <c r="J22" s="68"/>
      <c r="K22" s="68"/>
    </row>
    <row r="23" spans="1:11">
      <c r="A23" s="4" t="s">
        <v>76</v>
      </c>
      <c r="B23" s="68" t="s">
        <v>77</v>
      </c>
      <c r="C23" s="68"/>
      <c r="D23" s="68"/>
      <c r="E23" s="68"/>
      <c r="F23" s="68"/>
      <c r="G23" s="68"/>
      <c r="H23" s="68"/>
      <c r="I23" s="68"/>
      <c r="J23" s="68"/>
      <c r="K23" s="68"/>
    </row>
    <row r="24" spans="1:11">
      <c r="A24" s="38" t="s">
        <v>78</v>
      </c>
      <c r="B24" s="38"/>
      <c r="C24" s="38"/>
      <c r="D24" s="38"/>
      <c r="E24" s="38"/>
      <c r="F24" s="38" t="s">
        <v>79</v>
      </c>
      <c r="G24" s="38"/>
      <c r="H24" s="38"/>
      <c r="I24" s="38"/>
      <c r="J24" s="38"/>
      <c r="K24" s="38"/>
    </row>
  </sheetData>
  <mergeCells count="31">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24:E24"/>
    <mergeCell ref="F24:K24"/>
    <mergeCell ref="A4:A6"/>
    <mergeCell ref="A7:A12"/>
    <mergeCell ref="A13:A19"/>
    <mergeCell ref="B4:B5"/>
    <mergeCell ref="B14:B16"/>
    <mergeCell ref="B18:B19"/>
    <mergeCell ref="C18:C19"/>
    <mergeCell ref="K8:K12"/>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P11" sqref="P11"/>
    </sheetView>
  </sheetViews>
  <sheetFormatPr defaultColWidth="9" defaultRowHeight="13.5"/>
  <sheetData>
    <row r="1" ht="19.5" spans="1:11">
      <c r="A1" s="35" t="s">
        <v>0</v>
      </c>
      <c r="B1" s="35"/>
      <c r="C1" s="35"/>
      <c r="D1" s="35"/>
      <c r="E1" s="35"/>
      <c r="F1" s="35"/>
      <c r="G1" s="35"/>
      <c r="H1" s="35"/>
      <c r="I1" s="35"/>
      <c r="J1" s="35"/>
      <c r="K1" s="35"/>
    </row>
    <row r="2" spans="1:11">
      <c r="A2" s="2" t="s">
        <v>1</v>
      </c>
      <c r="B2" s="2"/>
      <c r="C2" s="29" t="s">
        <v>127</v>
      </c>
      <c r="D2" s="29"/>
      <c r="E2" s="29"/>
      <c r="F2" s="29"/>
      <c r="G2" s="29"/>
      <c r="H2" s="29"/>
      <c r="I2" s="29"/>
      <c r="J2" s="29"/>
      <c r="K2" s="29"/>
    </row>
    <row r="3" ht="22.5" spans="1:11">
      <c r="A3" s="2" t="s">
        <v>3</v>
      </c>
      <c r="B3" s="2"/>
      <c r="C3" s="2" t="s">
        <v>4</v>
      </c>
      <c r="D3" s="2"/>
      <c r="E3" s="2"/>
      <c r="F3" s="2"/>
      <c r="G3" s="2"/>
      <c r="H3" s="36" t="s">
        <v>5</v>
      </c>
      <c r="I3" s="4" t="s">
        <v>6</v>
      </c>
      <c r="J3" s="4"/>
      <c r="K3" s="4"/>
    </row>
    <row r="4" spans="1:11">
      <c r="A4" s="2" t="s">
        <v>7</v>
      </c>
      <c r="B4" s="2" t="s">
        <v>8</v>
      </c>
      <c r="C4" s="4" t="s">
        <v>9</v>
      </c>
      <c r="D4" s="4"/>
      <c r="E4" s="4"/>
      <c r="F4" s="4"/>
      <c r="G4" s="4"/>
      <c r="H4" s="37" t="s">
        <v>10</v>
      </c>
      <c r="I4" s="37"/>
      <c r="J4" s="37"/>
      <c r="K4" s="37"/>
    </row>
    <row r="5" spans="1:11">
      <c r="A5" s="2"/>
      <c r="B5" s="2"/>
      <c r="C5" s="2"/>
      <c r="D5" s="2"/>
      <c r="E5" s="2"/>
      <c r="F5" s="2"/>
      <c r="G5" s="2"/>
      <c r="H5" s="38" t="s">
        <v>11</v>
      </c>
      <c r="I5" s="38"/>
      <c r="J5" s="38"/>
      <c r="K5" s="38"/>
    </row>
    <row r="6" ht="33.75" spans="1:11">
      <c r="A6" s="2"/>
      <c r="B6" s="2" t="s">
        <v>12</v>
      </c>
      <c r="C6" s="2"/>
      <c r="D6" s="2"/>
      <c r="E6" s="2"/>
      <c r="F6" s="2"/>
      <c r="G6" s="2"/>
      <c r="H6" s="2"/>
      <c r="I6" s="2"/>
      <c r="J6" s="2"/>
      <c r="K6" s="2"/>
    </row>
    <row r="7" ht="22.5" spans="1:11">
      <c r="A7" s="4" t="s">
        <v>13</v>
      </c>
      <c r="B7" s="4" t="s">
        <v>14</v>
      </c>
      <c r="C7" s="4" t="s">
        <v>15</v>
      </c>
      <c r="D7" s="4" t="s">
        <v>16</v>
      </c>
      <c r="E7" s="4" t="s">
        <v>17</v>
      </c>
      <c r="F7" s="4"/>
      <c r="G7" s="4"/>
      <c r="H7" s="4" t="s">
        <v>18</v>
      </c>
      <c r="I7" s="4" t="s">
        <v>19</v>
      </c>
      <c r="J7" s="4" t="s">
        <v>20</v>
      </c>
      <c r="K7" s="4" t="s">
        <v>21</v>
      </c>
    </row>
    <row r="8" spans="1:11">
      <c r="A8" s="4"/>
      <c r="B8" s="4" t="s">
        <v>22</v>
      </c>
      <c r="C8" s="7">
        <v>0</v>
      </c>
      <c r="D8" s="7">
        <v>39.3124</v>
      </c>
      <c r="E8" s="7">
        <v>39.3124</v>
      </c>
      <c r="F8" s="7"/>
      <c r="G8" s="7"/>
      <c r="H8" s="8">
        <v>1</v>
      </c>
      <c r="I8" s="4">
        <v>10</v>
      </c>
      <c r="J8" s="4">
        <v>10</v>
      </c>
      <c r="K8" s="53" t="s">
        <v>23</v>
      </c>
    </row>
    <row r="9" ht="22.5" spans="1:11">
      <c r="A9" s="4"/>
      <c r="B9" s="4" t="s">
        <v>24</v>
      </c>
      <c r="C9" s="7">
        <v>0</v>
      </c>
      <c r="D9" s="7">
        <v>39.3124</v>
      </c>
      <c r="E9" s="7">
        <v>39.3124</v>
      </c>
      <c r="F9" s="7"/>
      <c r="G9" s="7"/>
      <c r="H9" s="8">
        <v>1</v>
      </c>
      <c r="I9" s="4" t="s">
        <v>25</v>
      </c>
      <c r="J9" s="4" t="s">
        <v>25</v>
      </c>
      <c r="K9" s="53"/>
    </row>
    <row r="10" ht="22.5" spans="1:11">
      <c r="A10" s="4"/>
      <c r="B10" s="4" t="s">
        <v>26</v>
      </c>
      <c r="C10" s="7">
        <v>0</v>
      </c>
      <c r="D10" s="7">
        <v>0</v>
      </c>
      <c r="E10" s="7">
        <v>0</v>
      </c>
      <c r="F10" s="7"/>
      <c r="G10" s="7"/>
      <c r="H10" s="8">
        <v>0</v>
      </c>
      <c r="I10" s="4" t="s">
        <v>25</v>
      </c>
      <c r="J10" s="4" t="s">
        <v>25</v>
      </c>
      <c r="K10" s="53"/>
    </row>
    <row r="11" spans="1:11">
      <c r="A11" s="4"/>
      <c r="B11" s="4" t="s">
        <v>27</v>
      </c>
      <c r="C11" s="7">
        <v>0</v>
      </c>
      <c r="D11" s="7">
        <v>0</v>
      </c>
      <c r="E11" s="7">
        <v>0</v>
      </c>
      <c r="F11" s="7"/>
      <c r="G11" s="7"/>
      <c r="H11" s="8">
        <v>0</v>
      </c>
      <c r="I11" s="4" t="s">
        <v>25</v>
      </c>
      <c r="J11" s="4" t="s">
        <v>25</v>
      </c>
      <c r="K11" s="53"/>
    </row>
    <row r="12" spans="1:11">
      <c r="A12" s="4"/>
      <c r="B12" s="4" t="s">
        <v>28</v>
      </c>
      <c r="C12" s="51"/>
      <c r="D12" s="51"/>
      <c r="E12" s="51"/>
      <c r="F12" s="51"/>
      <c r="G12" s="51"/>
      <c r="H12" s="51"/>
      <c r="I12" s="4" t="s">
        <v>25</v>
      </c>
      <c r="J12" s="4" t="s">
        <v>25</v>
      </c>
      <c r="K12" s="53"/>
    </row>
    <row r="13" ht="22.5" spans="1:11">
      <c r="A13" s="4" t="s">
        <v>29</v>
      </c>
      <c r="B13" s="4" t="s">
        <v>30</v>
      </c>
      <c r="C13" s="4" t="s">
        <v>31</v>
      </c>
      <c r="D13" s="4" t="s">
        <v>32</v>
      </c>
      <c r="E13" s="4" t="s">
        <v>33</v>
      </c>
      <c r="F13" s="4" t="s">
        <v>34</v>
      </c>
      <c r="G13" s="4" t="s">
        <v>35</v>
      </c>
      <c r="H13" s="15" t="s">
        <v>36</v>
      </c>
      <c r="I13" s="4" t="s">
        <v>19</v>
      </c>
      <c r="J13" s="4" t="s">
        <v>20</v>
      </c>
      <c r="K13" s="4" t="s">
        <v>81</v>
      </c>
    </row>
    <row r="14" ht="14.25" spans="1:11">
      <c r="A14" s="4"/>
      <c r="B14" s="10" t="s">
        <v>37</v>
      </c>
      <c r="C14" s="10" t="s">
        <v>44</v>
      </c>
      <c r="D14" s="10" t="s">
        <v>128</v>
      </c>
      <c r="E14" s="10" t="s">
        <v>50</v>
      </c>
      <c r="F14" s="10" t="s">
        <v>129</v>
      </c>
      <c r="G14" s="10" t="s">
        <v>130</v>
      </c>
      <c r="H14" s="32">
        <v>1</v>
      </c>
      <c r="I14" s="10" t="s">
        <v>57</v>
      </c>
      <c r="J14" s="4">
        <v>15</v>
      </c>
      <c r="K14" s="4"/>
    </row>
    <row r="15" ht="14.25" spans="1:11">
      <c r="A15" s="4"/>
      <c r="B15" s="10" t="s">
        <v>37</v>
      </c>
      <c r="C15" s="10" t="s">
        <v>38</v>
      </c>
      <c r="D15" s="10" t="s">
        <v>131</v>
      </c>
      <c r="E15" s="10" t="s">
        <v>50</v>
      </c>
      <c r="F15" s="10" t="s">
        <v>129</v>
      </c>
      <c r="G15" s="10" t="s">
        <v>130</v>
      </c>
      <c r="H15" s="32">
        <v>1</v>
      </c>
      <c r="I15" s="10" t="s">
        <v>62</v>
      </c>
      <c r="J15" s="4">
        <v>20</v>
      </c>
      <c r="K15" s="4"/>
    </row>
    <row r="16" ht="14.25" spans="1:11">
      <c r="A16" s="4"/>
      <c r="B16" s="10" t="s">
        <v>37</v>
      </c>
      <c r="C16" s="10" t="s">
        <v>66</v>
      </c>
      <c r="D16" s="10" t="s">
        <v>132</v>
      </c>
      <c r="E16" s="10" t="s">
        <v>40</v>
      </c>
      <c r="F16" s="10" t="s">
        <v>133</v>
      </c>
      <c r="G16" s="10" t="s">
        <v>134</v>
      </c>
      <c r="H16" s="32">
        <v>39.3124</v>
      </c>
      <c r="I16" s="10" t="s">
        <v>62</v>
      </c>
      <c r="J16" s="4">
        <v>20</v>
      </c>
      <c r="K16" s="4"/>
    </row>
    <row r="17" ht="14.25" spans="1:11">
      <c r="A17" s="4"/>
      <c r="B17" s="10" t="s">
        <v>59</v>
      </c>
      <c r="C17" s="10" t="s">
        <v>135</v>
      </c>
      <c r="D17" s="10" t="s">
        <v>136</v>
      </c>
      <c r="E17" s="10" t="s">
        <v>46</v>
      </c>
      <c r="F17" s="10" t="s">
        <v>86</v>
      </c>
      <c r="G17" s="10" t="s">
        <v>42</v>
      </c>
      <c r="H17" s="32">
        <v>10</v>
      </c>
      <c r="I17" s="10" t="s">
        <v>57</v>
      </c>
      <c r="J17" s="4">
        <v>15</v>
      </c>
      <c r="K17" s="4"/>
    </row>
    <row r="18" ht="14.25" spans="1:11">
      <c r="A18" s="4"/>
      <c r="B18" s="10" t="s">
        <v>63</v>
      </c>
      <c r="C18" s="10" t="s">
        <v>64</v>
      </c>
      <c r="D18" s="10" t="s">
        <v>137</v>
      </c>
      <c r="E18" s="10" t="s">
        <v>46</v>
      </c>
      <c r="F18" s="10" t="s">
        <v>54</v>
      </c>
      <c r="G18" s="10" t="s">
        <v>42</v>
      </c>
      <c r="H18" s="32">
        <v>95</v>
      </c>
      <c r="I18" s="10" t="s">
        <v>62</v>
      </c>
      <c r="J18" s="4">
        <v>20</v>
      </c>
      <c r="K18" s="4"/>
    </row>
    <row r="19" spans="1:11">
      <c r="A19" s="4" t="s">
        <v>71</v>
      </c>
      <c r="B19" s="4"/>
      <c r="C19" s="4"/>
      <c r="D19" s="4"/>
      <c r="E19" s="4"/>
      <c r="F19" s="4"/>
      <c r="G19" s="4"/>
      <c r="H19" s="17"/>
      <c r="I19" s="4">
        <v>100</v>
      </c>
      <c r="J19" s="4">
        <v>100</v>
      </c>
      <c r="K19" s="2"/>
    </row>
    <row r="20" spans="1:11">
      <c r="A20" s="4" t="s">
        <v>72</v>
      </c>
      <c r="B20" s="52" t="s">
        <v>138</v>
      </c>
      <c r="C20" s="52"/>
      <c r="D20" s="52"/>
      <c r="E20" s="52"/>
      <c r="F20" s="52"/>
      <c r="G20" s="52"/>
      <c r="H20" s="52"/>
      <c r="I20" s="52"/>
      <c r="J20" s="52"/>
      <c r="K20" s="52"/>
    </row>
    <row r="21" spans="1:11">
      <c r="A21" s="4" t="s">
        <v>74</v>
      </c>
      <c r="B21" s="52" t="s">
        <v>75</v>
      </c>
      <c r="C21" s="52"/>
      <c r="D21" s="52"/>
      <c r="E21" s="52"/>
      <c r="F21" s="52"/>
      <c r="G21" s="52"/>
      <c r="H21" s="52"/>
      <c r="I21" s="52"/>
      <c r="J21" s="52"/>
      <c r="K21" s="52"/>
    </row>
    <row r="22" spans="1:11">
      <c r="A22" s="4" t="s">
        <v>76</v>
      </c>
      <c r="B22" s="52" t="s">
        <v>77</v>
      </c>
      <c r="C22" s="52"/>
      <c r="D22" s="52"/>
      <c r="E22" s="52"/>
      <c r="F22" s="52"/>
      <c r="G22" s="52"/>
      <c r="H22" s="52"/>
      <c r="I22" s="52"/>
      <c r="J22" s="52"/>
      <c r="K22" s="52"/>
    </row>
    <row r="23" spans="1:11">
      <c r="A23" s="38" t="s">
        <v>78</v>
      </c>
      <c r="B23" s="38"/>
      <c r="C23" s="38"/>
      <c r="D23" s="38"/>
      <c r="E23" s="38"/>
      <c r="F23" s="38" t="s">
        <v>79</v>
      </c>
      <c r="G23" s="38"/>
      <c r="H23" s="38"/>
      <c r="I23" s="38"/>
      <c r="J23" s="38"/>
      <c r="K23" s="38"/>
    </row>
  </sheetData>
  <mergeCells count="28">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19:H19"/>
    <mergeCell ref="B20:K20"/>
    <mergeCell ref="B21:K21"/>
    <mergeCell ref="B22:K22"/>
    <mergeCell ref="A23:E23"/>
    <mergeCell ref="F23:K23"/>
    <mergeCell ref="A4:A6"/>
    <mergeCell ref="A7:A12"/>
    <mergeCell ref="A13:A18"/>
    <mergeCell ref="B4:B5"/>
    <mergeCell ref="K8:K12"/>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N27" sqref="N27"/>
    </sheetView>
  </sheetViews>
  <sheetFormatPr defaultColWidth="9" defaultRowHeight="13.5"/>
  <sheetData>
    <row r="1" ht="19.5" spans="1:11">
      <c r="A1" s="35" t="s">
        <v>0</v>
      </c>
      <c r="B1" s="35"/>
      <c r="C1" s="35"/>
      <c r="D1" s="35"/>
      <c r="E1" s="35"/>
      <c r="F1" s="35"/>
      <c r="G1" s="35"/>
      <c r="H1" s="35"/>
      <c r="I1" s="35"/>
      <c r="J1" s="35"/>
      <c r="K1" s="35"/>
    </row>
    <row r="2" spans="1:11">
      <c r="A2" s="54" t="s">
        <v>1</v>
      </c>
      <c r="B2" s="54"/>
      <c r="C2" s="54" t="s">
        <v>139</v>
      </c>
      <c r="D2" s="54"/>
      <c r="E2" s="54"/>
      <c r="F2" s="54"/>
      <c r="G2" s="54"/>
      <c r="H2" s="54"/>
      <c r="I2" s="54"/>
      <c r="J2" s="54"/>
      <c r="K2" s="54"/>
    </row>
    <row r="3" spans="1:11">
      <c r="A3" s="54" t="s">
        <v>3</v>
      </c>
      <c r="B3" s="54"/>
      <c r="C3" s="54" t="s">
        <v>4</v>
      </c>
      <c r="D3" s="54"/>
      <c r="E3" s="54"/>
      <c r="F3" s="54"/>
      <c r="G3" s="54"/>
      <c r="H3" s="55" t="s">
        <v>5</v>
      </c>
      <c r="I3" s="56" t="s">
        <v>6</v>
      </c>
      <c r="J3" s="56"/>
      <c r="K3" s="56"/>
    </row>
    <row r="4" spans="1:11">
      <c r="A4" s="54" t="s">
        <v>7</v>
      </c>
      <c r="B4" s="54" t="s">
        <v>8</v>
      </c>
      <c r="C4" s="56" t="s">
        <v>9</v>
      </c>
      <c r="D4" s="56"/>
      <c r="E4" s="56"/>
      <c r="F4" s="56"/>
      <c r="G4" s="56"/>
      <c r="H4" s="57" t="s">
        <v>10</v>
      </c>
      <c r="I4" s="57"/>
      <c r="J4" s="57"/>
      <c r="K4" s="57"/>
    </row>
    <row r="5" spans="1:11">
      <c r="A5" s="54"/>
      <c r="B5" s="54"/>
      <c r="C5" s="54" t="s">
        <v>140</v>
      </c>
      <c r="D5" s="54"/>
      <c r="E5" s="54"/>
      <c r="F5" s="54"/>
      <c r="G5" s="54"/>
      <c r="H5" s="58" t="s">
        <v>11</v>
      </c>
      <c r="I5" s="58"/>
      <c r="J5" s="58"/>
      <c r="K5" s="58"/>
    </row>
    <row r="6" ht="18" spans="1:11">
      <c r="A6" s="54"/>
      <c r="B6" s="54" t="s">
        <v>12</v>
      </c>
      <c r="C6" s="54"/>
      <c r="D6" s="54"/>
      <c r="E6" s="54"/>
      <c r="F6" s="54"/>
      <c r="G6" s="54"/>
      <c r="H6" s="54"/>
      <c r="I6" s="54"/>
      <c r="J6" s="54"/>
      <c r="K6" s="54"/>
    </row>
    <row r="7" ht="18" spans="1:11">
      <c r="A7" s="56" t="s">
        <v>13</v>
      </c>
      <c r="B7" s="56" t="s">
        <v>14</v>
      </c>
      <c r="C7" s="56" t="s">
        <v>15</v>
      </c>
      <c r="D7" s="56" t="s">
        <v>16</v>
      </c>
      <c r="E7" s="56" t="s">
        <v>17</v>
      </c>
      <c r="F7" s="56"/>
      <c r="G7" s="56"/>
      <c r="H7" s="56" t="s">
        <v>18</v>
      </c>
      <c r="I7" s="56" t="s">
        <v>19</v>
      </c>
      <c r="J7" s="56" t="s">
        <v>20</v>
      </c>
      <c r="K7" s="56" t="s">
        <v>21</v>
      </c>
    </row>
    <row r="8" spans="1:11">
      <c r="A8" s="56"/>
      <c r="B8" s="56" t="s">
        <v>22</v>
      </c>
      <c r="C8" s="59">
        <v>5</v>
      </c>
      <c r="D8" s="59">
        <v>5</v>
      </c>
      <c r="E8" s="59">
        <v>5</v>
      </c>
      <c r="F8" s="59"/>
      <c r="G8" s="59"/>
      <c r="H8" s="60">
        <v>1</v>
      </c>
      <c r="I8" s="56">
        <v>10</v>
      </c>
      <c r="J8" s="63">
        <v>10</v>
      </c>
      <c r="K8" s="64" t="s">
        <v>23</v>
      </c>
    </row>
    <row r="9" spans="1:11">
      <c r="A9" s="56"/>
      <c r="B9" s="56" t="s">
        <v>24</v>
      </c>
      <c r="C9" s="59">
        <v>5</v>
      </c>
      <c r="D9" s="59">
        <v>5</v>
      </c>
      <c r="E9" s="59">
        <v>5</v>
      </c>
      <c r="F9" s="59"/>
      <c r="G9" s="59"/>
      <c r="H9" s="60">
        <v>1</v>
      </c>
      <c r="I9" s="56" t="s">
        <v>25</v>
      </c>
      <c r="J9" s="56" t="s">
        <v>25</v>
      </c>
      <c r="K9" s="64"/>
    </row>
    <row r="10" spans="1:11">
      <c r="A10" s="56"/>
      <c r="B10" s="56" t="s">
        <v>26</v>
      </c>
      <c r="C10" s="59">
        <v>0</v>
      </c>
      <c r="D10" s="59">
        <v>0</v>
      </c>
      <c r="E10" s="59">
        <v>0</v>
      </c>
      <c r="F10" s="59"/>
      <c r="G10" s="59"/>
      <c r="H10" s="60">
        <v>0</v>
      </c>
      <c r="I10" s="56" t="s">
        <v>25</v>
      </c>
      <c r="J10" s="56" t="s">
        <v>25</v>
      </c>
      <c r="K10" s="64"/>
    </row>
    <row r="11" spans="1:11">
      <c r="A11" s="56"/>
      <c r="B11" s="56" t="s">
        <v>27</v>
      </c>
      <c r="C11" s="59">
        <v>0</v>
      </c>
      <c r="D11" s="59">
        <v>0</v>
      </c>
      <c r="E11" s="59">
        <v>0</v>
      </c>
      <c r="F11" s="59"/>
      <c r="G11" s="59"/>
      <c r="H11" s="60">
        <v>0</v>
      </c>
      <c r="I11" s="56" t="s">
        <v>25</v>
      </c>
      <c r="J11" s="56" t="s">
        <v>25</v>
      </c>
      <c r="K11" s="64"/>
    </row>
    <row r="12" spans="1:11">
      <c r="A12" s="56"/>
      <c r="B12" s="56" t="s">
        <v>28</v>
      </c>
      <c r="C12" s="61"/>
      <c r="D12" s="61"/>
      <c r="E12" s="61"/>
      <c r="F12" s="61"/>
      <c r="G12" s="61"/>
      <c r="H12" s="61"/>
      <c r="I12" s="56" t="s">
        <v>25</v>
      </c>
      <c r="J12" s="56" t="s">
        <v>25</v>
      </c>
      <c r="K12" s="64"/>
    </row>
    <row r="13" spans="1:11">
      <c r="A13" s="56" t="s">
        <v>29</v>
      </c>
      <c r="B13" s="56" t="s">
        <v>30</v>
      </c>
      <c r="C13" s="56" t="s">
        <v>31</v>
      </c>
      <c r="D13" s="56" t="s">
        <v>32</v>
      </c>
      <c r="E13" s="56" t="s">
        <v>33</v>
      </c>
      <c r="F13" s="56" t="s">
        <v>34</v>
      </c>
      <c r="G13" s="56" t="s">
        <v>35</v>
      </c>
      <c r="H13" s="56" t="s">
        <v>36</v>
      </c>
      <c r="I13" s="56" t="s">
        <v>19</v>
      </c>
      <c r="J13" s="56" t="s">
        <v>20</v>
      </c>
      <c r="K13" s="56" t="s">
        <v>81</v>
      </c>
    </row>
    <row r="14" ht="18" spans="1:11">
      <c r="A14" s="56"/>
      <c r="B14" s="56" t="s">
        <v>37</v>
      </c>
      <c r="C14" s="56" t="s">
        <v>44</v>
      </c>
      <c r="D14" s="56" t="s">
        <v>141</v>
      </c>
      <c r="E14" s="56" t="s">
        <v>46</v>
      </c>
      <c r="F14" s="56" t="s">
        <v>100</v>
      </c>
      <c r="G14" s="56" t="s">
        <v>55</v>
      </c>
      <c r="H14" s="56" t="s">
        <v>100</v>
      </c>
      <c r="I14" s="56" t="s">
        <v>62</v>
      </c>
      <c r="J14" s="56" t="s">
        <v>62</v>
      </c>
      <c r="K14" s="65"/>
    </row>
    <row r="15" ht="18" spans="1:11">
      <c r="A15" s="56"/>
      <c r="B15" s="56"/>
      <c r="C15" s="56" t="s">
        <v>38</v>
      </c>
      <c r="D15" s="56" t="s">
        <v>142</v>
      </c>
      <c r="E15" s="56" t="s">
        <v>46</v>
      </c>
      <c r="F15" s="56" t="s">
        <v>102</v>
      </c>
      <c r="G15" s="56" t="s">
        <v>42</v>
      </c>
      <c r="H15" s="56" t="s">
        <v>102</v>
      </c>
      <c r="I15" s="56" t="s">
        <v>84</v>
      </c>
      <c r="J15" s="56" t="s">
        <v>84</v>
      </c>
      <c r="K15" s="65"/>
    </row>
    <row r="16" spans="1:11">
      <c r="A16" s="56"/>
      <c r="B16" s="56"/>
      <c r="C16" s="56" t="s">
        <v>48</v>
      </c>
      <c r="D16" s="56" t="s">
        <v>103</v>
      </c>
      <c r="E16" s="56" t="s">
        <v>40</v>
      </c>
      <c r="F16" s="56" t="s">
        <v>51</v>
      </c>
      <c r="G16" s="56" t="s">
        <v>52</v>
      </c>
      <c r="H16" s="56" t="s">
        <v>51</v>
      </c>
      <c r="I16" s="56" t="s">
        <v>43</v>
      </c>
      <c r="J16" s="56" t="s">
        <v>43</v>
      </c>
      <c r="K16" s="65"/>
    </row>
    <row r="17" spans="1:11">
      <c r="A17" s="56"/>
      <c r="B17" s="56"/>
      <c r="C17" s="56" t="s">
        <v>66</v>
      </c>
      <c r="D17" s="56" t="s">
        <v>143</v>
      </c>
      <c r="E17" s="56" t="s">
        <v>40</v>
      </c>
      <c r="F17" s="56" t="s">
        <v>51</v>
      </c>
      <c r="G17" s="56" t="s">
        <v>144</v>
      </c>
      <c r="H17" s="56" t="s">
        <v>51</v>
      </c>
      <c r="I17" s="56" t="s">
        <v>43</v>
      </c>
      <c r="J17" s="56" t="s">
        <v>43</v>
      </c>
      <c r="K17" s="65"/>
    </row>
    <row r="18" ht="18" spans="1:11">
      <c r="A18" s="56"/>
      <c r="B18" s="56" t="s">
        <v>59</v>
      </c>
      <c r="C18" s="56" t="s">
        <v>60</v>
      </c>
      <c r="D18" s="56" t="s">
        <v>145</v>
      </c>
      <c r="E18" s="56" t="s">
        <v>90</v>
      </c>
      <c r="F18" s="56" t="s">
        <v>91</v>
      </c>
      <c r="G18" s="56"/>
      <c r="H18" s="56" t="s">
        <v>107</v>
      </c>
      <c r="I18" s="56" t="s">
        <v>43</v>
      </c>
      <c r="J18" s="56" t="s">
        <v>43</v>
      </c>
      <c r="K18" s="65"/>
    </row>
    <row r="19" ht="18" spans="1:11">
      <c r="A19" s="56"/>
      <c r="B19" s="56" t="s">
        <v>63</v>
      </c>
      <c r="C19" s="56" t="s">
        <v>64</v>
      </c>
      <c r="D19" s="56" t="s">
        <v>146</v>
      </c>
      <c r="E19" s="56" t="s">
        <v>46</v>
      </c>
      <c r="F19" s="56" t="s">
        <v>102</v>
      </c>
      <c r="G19" s="56" t="s">
        <v>42</v>
      </c>
      <c r="H19" s="56" t="s">
        <v>102</v>
      </c>
      <c r="I19" s="56" t="s">
        <v>43</v>
      </c>
      <c r="J19" s="56" t="s">
        <v>43</v>
      </c>
      <c r="K19" s="65"/>
    </row>
    <row r="20" spans="1:11">
      <c r="A20" s="56" t="s">
        <v>71</v>
      </c>
      <c r="B20" s="56"/>
      <c r="C20" s="56"/>
      <c r="D20" s="56"/>
      <c r="E20" s="56"/>
      <c r="F20" s="56"/>
      <c r="G20" s="56"/>
      <c r="H20" s="56"/>
      <c r="I20" s="56">
        <v>100</v>
      </c>
      <c r="J20" s="56">
        <v>100</v>
      </c>
      <c r="K20" s="54"/>
    </row>
    <row r="21" spans="1:11">
      <c r="A21" s="56" t="s">
        <v>72</v>
      </c>
      <c r="B21" s="62" t="s">
        <v>147</v>
      </c>
      <c r="C21" s="62"/>
      <c r="D21" s="62"/>
      <c r="E21" s="62"/>
      <c r="F21" s="62"/>
      <c r="G21" s="62"/>
      <c r="H21" s="62"/>
      <c r="I21" s="62"/>
      <c r="J21" s="62"/>
      <c r="K21" s="62"/>
    </row>
    <row r="22" spans="1:11">
      <c r="A22" s="56" t="s">
        <v>74</v>
      </c>
      <c r="B22" s="62" t="s">
        <v>148</v>
      </c>
      <c r="C22" s="62"/>
      <c r="D22" s="62"/>
      <c r="E22" s="62"/>
      <c r="F22" s="62"/>
      <c r="G22" s="62"/>
      <c r="H22" s="62"/>
      <c r="I22" s="62"/>
      <c r="J22" s="62"/>
      <c r="K22" s="62"/>
    </row>
    <row r="23" spans="1:11">
      <c r="A23" s="56" t="s">
        <v>76</v>
      </c>
      <c r="B23" s="62" t="s">
        <v>148</v>
      </c>
      <c r="C23" s="62"/>
      <c r="D23" s="62"/>
      <c r="E23" s="62"/>
      <c r="F23" s="62"/>
      <c r="G23" s="62"/>
      <c r="H23" s="62"/>
      <c r="I23" s="62"/>
      <c r="J23" s="62"/>
      <c r="K23" s="62"/>
    </row>
    <row r="24" spans="1:11">
      <c r="A24" s="58" t="s">
        <v>78</v>
      </c>
      <c r="B24" s="58"/>
      <c r="C24" s="58"/>
      <c r="D24" s="58"/>
      <c r="E24" s="58"/>
      <c r="F24" s="58" t="s">
        <v>79</v>
      </c>
      <c r="G24" s="58"/>
      <c r="H24" s="58"/>
      <c r="I24" s="58"/>
      <c r="J24" s="58"/>
      <c r="K24" s="58"/>
    </row>
  </sheetData>
  <mergeCells count="29">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24:E24"/>
    <mergeCell ref="F24:K24"/>
    <mergeCell ref="A4:A6"/>
    <mergeCell ref="A7:A12"/>
    <mergeCell ref="A13:A19"/>
    <mergeCell ref="B4:B5"/>
    <mergeCell ref="B14:B17"/>
    <mergeCell ref="K8:K12"/>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O30" sqref="O30"/>
    </sheetView>
  </sheetViews>
  <sheetFormatPr defaultColWidth="9" defaultRowHeight="13.5"/>
  <sheetData>
    <row r="1" ht="19.5" spans="1:11">
      <c r="A1" s="35" t="s">
        <v>0</v>
      </c>
      <c r="B1" s="35"/>
      <c r="C1" s="35"/>
      <c r="D1" s="35"/>
      <c r="E1" s="35"/>
      <c r="F1" s="35"/>
      <c r="G1" s="35"/>
      <c r="H1" s="35"/>
      <c r="I1" s="35"/>
      <c r="J1" s="35"/>
      <c r="K1" s="35"/>
    </row>
    <row r="2" spans="1:11">
      <c r="A2" s="2" t="s">
        <v>1</v>
      </c>
      <c r="B2" s="2"/>
      <c r="C2" s="29" t="s">
        <v>149</v>
      </c>
      <c r="D2" s="29"/>
      <c r="E2" s="29"/>
      <c r="F2" s="29"/>
      <c r="G2" s="29"/>
      <c r="H2" s="29"/>
      <c r="I2" s="29"/>
      <c r="J2" s="29"/>
      <c r="K2" s="29"/>
    </row>
    <row r="3" ht="22.5" spans="1:11">
      <c r="A3" s="2" t="s">
        <v>3</v>
      </c>
      <c r="B3" s="2"/>
      <c r="C3" s="2" t="s">
        <v>4</v>
      </c>
      <c r="D3" s="2"/>
      <c r="E3" s="2"/>
      <c r="F3" s="2"/>
      <c r="G3" s="2"/>
      <c r="H3" s="36" t="s">
        <v>5</v>
      </c>
      <c r="I3" s="4" t="s">
        <v>6</v>
      </c>
      <c r="J3" s="4"/>
      <c r="K3" s="4"/>
    </row>
    <row r="4" spans="1:11">
      <c r="A4" s="2" t="s">
        <v>7</v>
      </c>
      <c r="B4" s="2" t="s">
        <v>8</v>
      </c>
      <c r="C4" s="4" t="s">
        <v>9</v>
      </c>
      <c r="D4" s="4"/>
      <c r="E4" s="4"/>
      <c r="F4" s="4"/>
      <c r="G4" s="4"/>
      <c r="H4" s="37" t="s">
        <v>10</v>
      </c>
      <c r="I4" s="37"/>
      <c r="J4" s="37"/>
      <c r="K4" s="37"/>
    </row>
    <row r="5" spans="1:11">
      <c r="A5" s="2"/>
      <c r="B5" s="2"/>
      <c r="C5" s="2" t="s">
        <v>150</v>
      </c>
      <c r="D5" s="2"/>
      <c r="E5" s="2"/>
      <c r="F5" s="2"/>
      <c r="G5" s="2"/>
      <c r="H5" s="2" t="s">
        <v>151</v>
      </c>
      <c r="I5" s="2"/>
      <c r="J5" s="2"/>
      <c r="K5" s="2"/>
    </row>
    <row r="6" ht="33.75" spans="1:11">
      <c r="A6" s="2"/>
      <c r="B6" s="2" t="s">
        <v>12</v>
      </c>
      <c r="C6" s="2" t="s">
        <v>152</v>
      </c>
      <c r="D6" s="2"/>
      <c r="E6" s="2"/>
      <c r="F6" s="2"/>
      <c r="G6" s="2"/>
      <c r="H6" s="2"/>
      <c r="I6" s="2"/>
      <c r="J6" s="2"/>
      <c r="K6" s="2"/>
    </row>
    <row r="7" ht="22.5" spans="1:11">
      <c r="A7" s="4" t="s">
        <v>13</v>
      </c>
      <c r="B7" s="4" t="s">
        <v>14</v>
      </c>
      <c r="C7" s="4" t="s">
        <v>15</v>
      </c>
      <c r="D7" s="4" t="s">
        <v>16</v>
      </c>
      <c r="E7" s="4" t="s">
        <v>17</v>
      </c>
      <c r="F7" s="4"/>
      <c r="G7" s="4"/>
      <c r="H7" s="4" t="s">
        <v>18</v>
      </c>
      <c r="I7" s="4" t="s">
        <v>19</v>
      </c>
      <c r="J7" s="4" t="s">
        <v>20</v>
      </c>
      <c r="K7" s="4" t="s">
        <v>21</v>
      </c>
    </row>
    <row r="8" spans="1:11">
      <c r="A8" s="4"/>
      <c r="B8" s="4" t="s">
        <v>22</v>
      </c>
      <c r="C8" s="7">
        <v>0</v>
      </c>
      <c r="D8" s="7">
        <v>180</v>
      </c>
      <c r="E8" s="7">
        <v>180</v>
      </c>
      <c r="F8" s="7"/>
      <c r="G8" s="7"/>
      <c r="H8" s="8">
        <v>1</v>
      </c>
      <c r="I8" s="4">
        <v>10</v>
      </c>
      <c r="J8" s="4">
        <v>10</v>
      </c>
      <c r="K8" s="53" t="s">
        <v>153</v>
      </c>
    </row>
    <row r="9" ht="22.5" spans="1:11">
      <c r="A9" s="4"/>
      <c r="B9" s="4" t="s">
        <v>24</v>
      </c>
      <c r="C9" s="7">
        <v>0</v>
      </c>
      <c r="D9" s="7">
        <v>180</v>
      </c>
      <c r="E9" s="7">
        <v>180</v>
      </c>
      <c r="F9" s="7"/>
      <c r="G9" s="7"/>
      <c r="H9" s="8">
        <v>1</v>
      </c>
      <c r="I9" s="4" t="s">
        <v>25</v>
      </c>
      <c r="J9" s="4" t="s">
        <v>25</v>
      </c>
      <c r="K9" s="53"/>
    </row>
    <row r="10" ht="22.5" spans="1:11">
      <c r="A10" s="4"/>
      <c r="B10" s="4" t="s">
        <v>26</v>
      </c>
      <c r="C10" s="7">
        <v>0</v>
      </c>
      <c r="D10" s="7">
        <v>0</v>
      </c>
      <c r="E10" s="7">
        <v>0</v>
      </c>
      <c r="F10" s="7"/>
      <c r="G10" s="7"/>
      <c r="H10" s="8">
        <v>0</v>
      </c>
      <c r="I10" s="4" t="s">
        <v>25</v>
      </c>
      <c r="J10" s="4" t="s">
        <v>25</v>
      </c>
      <c r="K10" s="53"/>
    </row>
    <row r="11" spans="1:11">
      <c r="A11" s="4"/>
      <c r="B11" s="4" t="s">
        <v>27</v>
      </c>
      <c r="C11" s="7">
        <v>0</v>
      </c>
      <c r="D11" s="7">
        <v>0</v>
      </c>
      <c r="E11" s="7">
        <v>0</v>
      </c>
      <c r="F11" s="7"/>
      <c r="G11" s="7"/>
      <c r="H11" s="8">
        <v>0</v>
      </c>
      <c r="I11" s="4" t="s">
        <v>25</v>
      </c>
      <c r="J11" s="4" t="s">
        <v>25</v>
      </c>
      <c r="K11" s="53"/>
    </row>
    <row r="12" spans="1:11">
      <c r="A12" s="4"/>
      <c r="B12" s="4" t="s">
        <v>28</v>
      </c>
      <c r="C12" s="51"/>
      <c r="D12" s="51"/>
      <c r="E12" s="51"/>
      <c r="F12" s="51"/>
      <c r="G12" s="51"/>
      <c r="H12" s="51"/>
      <c r="I12" s="4" t="s">
        <v>25</v>
      </c>
      <c r="J12" s="4" t="s">
        <v>25</v>
      </c>
      <c r="K12" s="53"/>
    </row>
    <row r="13" ht="22.5" spans="1:11">
      <c r="A13" s="4" t="s">
        <v>29</v>
      </c>
      <c r="B13" s="4" t="s">
        <v>30</v>
      </c>
      <c r="C13" s="4" t="s">
        <v>31</v>
      </c>
      <c r="D13" s="4" t="s">
        <v>32</v>
      </c>
      <c r="E13" s="4" t="s">
        <v>33</v>
      </c>
      <c r="F13" s="4" t="s">
        <v>34</v>
      </c>
      <c r="G13" s="4" t="s">
        <v>35</v>
      </c>
      <c r="H13" s="4" t="s">
        <v>36</v>
      </c>
      <c r="I13" s="4" t="s">
        <v>19</v>
      </c>
      <c r="J13" s="4" t="s">
        <v>20</v>
      </c>
      <c r="K13" s="4" t="s">
        <v>81</v>
      </c>
    </row>
    <row r="14" spans="1:11">
      <c r="A14" s="4"/>
      <c r="B14" s="10" t="s">
        <v>37</v>
      </c>
      <c r="C14" s="10" t="s">
        <v>38</v>
      </c>
      <c r="D14" s="10" t="s">
        <v>154</v>
      </c>
      <c r="E14" s="10" t="s">
        <v>40</v>
      </c>
      <c r="F14" s="10" t="s">
        <v>41</v>
      </c>
      <c r="G14" s="10" t="s">
        <v>42</v>
      </c>
      <c r="H14" s="10" t="s">
        <v>41</v>
      </c>
      <c r="I14" s="10" t="s">
        <v>43</v>
      </c>
      <c r="J14" s="4">
        <v>10</v>
      </c>
      <c r="K14" s="4"/>
    </row>
    <row r="15" spans="1:11">
      <c r="A15" s="4"/>
      <c r="B15" s="10" t="s">
        <v>37</v>
      </c>
      <c r="C15" s="10" t="s">
        <v>66</v>
      </c>
      <c r="D15" s="10" t="s">
        <v>155</v>
      </c>
      <c r="E15" s="10" t="s">
        <v>50</v>
      </c>
      <c r="F15" s="10" t="s">
        <v>156</v>
      </c>
      <c r="G15" s="10" t="s">
        <v>70</v>
      </c>
      <c r="H15" s="10" t="s">
        <v>156</v>
      </c>
      <c r="I15" s="10" t="s">
        <v>100</v>
      </c>
      <c r="J15" s="4">
        <v>5</v>
      </c>
      <c r="K15" s="4"/>
    </row>
    <row r="16" spans="1:11">
      <c r="A16" s="4"/>
      <c r="B16" s="10" t="s">
        <v>37</v>
      </c>
      <c r="C16" s="10" t="s">
        <v>44</v>
      </c>
      <c r="D16" s="10" t="s">
        <v>157</v>
      </c>
      <c r="E16" s="10" t="s">
        <v>40</v>
      </c>
      <c r="F16" s="10" t="s">
        <v>158</v>
      </c>
      <c r="G16" s="10" t="s">
        <v>159</v>
      </c>
      <c r="H16" s="10" t="s">
        <v>158</v>
      </c>
      <c r="I16" s="10" t="s">
        <v>62</v>
      </c>
      <c r="J16" s="4">
        <v>20</v>
      </c>
      <c r="K16" s="4"/>
    </row>
    <row r="17" spans="1:11">
      <c r="A17" s="4"/>
      <c r="B17" s="10" t="s">
        <v>37</v>
      </c>
      <c r="C17" s="10" t="s">
        <v>44</v>
      </c>
      <c r="D17" s="10" t="s">
        <v>160</v>
      </c>
      <c r="E17" s="10" t="s">
        <v>40</v>
      </c>
      <c r="F17" s="10" t="s">
        <v>161</v>
      </c>
      <c r="G17" s="10" t="s">
        <v>159</v>
      </c>
      <c r="H17" s="10" t="s">
        <v>161</v>
      </c>
      <c r="I17" s="10" t="s">
        <v>62</v>
      </c>
      <c r="J17" s="4">
        <v>20</v>
      </c>
      <c r="K17" s="4"/>
    </row>
    <row r="18" spans="1:11">
      <c r="A18" s="4"/>
      <c r="B18" s="10" t="s">
        <v>37</v>
      </c>
      <c r="C18" s="10" t="s">
        <v>48</v>
      </c>
      <c r="D18" s="10" t="s">
        <v>162</v>
      </c>
      <c r="E18" s="10" t="s">
        <v>50</v>
      </c>
      <c r="F18" s="10" t="s">
        <v>129</v>
      </c>
      <c r="G18" s="10" t="s">
        <v>52</v>
      </c>
      <c r="H18" s="10" t="s">
        <v>129</v>
      </c>
      <c r="I18" s="10" t="s">
        <v>43</v>
      </c>
      <c r="J18" s="4">
        <v>10</v>
      </c>
      <c r="K18" s="4"/>
    </row>
    <row r="19" spans="1:11">
      <c r="A19" s="4"/>
      <c r="B19" s="10" t="s">
        <v>59</v>
      </c>
      <c r="C19" s="10" t="s">
        <v>105</v>
      </c>
      <c r="D19" s="10" t="s">
        <v>163</v>
      </c>
      <c r="E19" s="10" t="s">
        <v>46</v>
      </c>
      <c r="F19" s="10" t="s">
        <v>84</v>
      </c>
      <c r="G19" s="10" t="s">
        <v>42</v>
      </c>
      <c r="H19" s="10" t="s">
        <v>84</v>
      </c>
      <c r="I19" s="10" t="s">
        <v>43</v>
      </c>
      <c r="J19" s="4">
        <v>3</v>
      </c>
      <c r="K19" s="4"/>
    </row>
    <row r="20" spans="1:11">
      <c r="A20" s="4"/>
      <c r="B20" s="10" t="s">
        <v>63</v>
      </c>
      <c r="C20" s="10" t="s">
        <v>64</v>
      </c>
      <c r="D20" s="10" t="s">
        <v>164</v>
      </c>
      <c r="E20" s="10" t="s">
        <v>40</v>
      </c>
      <c r="F20" s="10" t="s">
        <v>41</v>
      </c>
      <c r="G20" s="10" t="s">
        <v>42</v>
      </c>
      <c r="H20" s="10" t="s">
        <v>41</v>
      </c>
      <c r="I20" s="10" t="s">
        <v>57</v>
      </c>
      <c r="J20" s="4">
        <v>15</v>
      </c>
      <c r="K20" s="4"/>
    </row>
    <row r="21" spans="1:11">
      <c r="A21" s="4" t="s">
        <v>71</v>
      </c>
      <c r="B21" s="4"/>
      <c r="C21" s="4"/>
      <c r="D21" s="4"/>
      <c r="E21" s="4"/>
      <c r="F21" s="4"/>
      <c r="G21" s="4"/>
      <c r="H21" s="4"/>
      <c r="I21" s="4">
        <v>100</v>
      </c>
      <c r="J21" s="4">
        <v>93</v>
      </c>
      <c r="K21" s="2"/>
    </row>
    <row r="22" spans="1:11">
      <c r="A22" s="4" t="s">
        <v>72</v>
      </c>
      <c r="B22" s="52" t="s">
        <v>165</v>
      </c>
      <c r="C22" s="52"/>
      <c r="D22" s="52"/>
      <c r="E22" s="52"/>
      <c r="F22" s="52"/>
      <c r="G22" s="52"/>
      <c r="H22" s="52"/>
      <c r="I22" s="52"/>
      <c r="J22" s="52"/>
      <c r="K22" s="52"/>
    </row>
    <row r="23" spans="1:11">
      <c r="A23" s="4" t="s">
        <v>74</v>
      </c>
      <c r="B23" s="52" t="s">
        <v>166</v>
      </c>
      <c r="C23" s="52"/>
      <c r="D23" s="52"/>
      <c r="E23" s="52"/>
      <c r="F23" s="52"/>
      <c r="G23" s="52"/>
      <c r="H23" s="52"/>
      <c r="I23" s="52"/>
      <c r="J23" s="52"/>
      <c r="K23" s="52"/>
    </row>
    <row r="24" spans="1:11">
      <c r="A24" s="4" t="s">
        <v>76</v>
      </c>
      <c r="B24" s="52" t="s">
        <v>167</v>
      </c>
      <c r="C24" s="52"/>
      <c r="D24" s="52"/>
      <c r="E24" s="52"/>
      <c r="F24" s="52"/>
      <c r="G24" s="52"/>
      <c r="H24" s="52"/>
      <c r="I24" s="52"/>
      <c r="J24" s="52"/>
      <c r="K24" s="52"/>
    </row>
    <row r="25" spans="1:11">
      <c r="A25" s="38" t="s">
        <v>78</v>
      </c>
      <c r="B25" s="38"/>
      <c r="C25" s="38"/>
      <c r="D25" s="38"/>
      <c r="E25" s="38"/>
      <c r="F25" s="38" t="s">
        <v>79</v>
      </c>
      <c r="G25" s="38"/>
      <c r="H25" s="38"/>
      <c r="I25" s="38"/>
      <c r="J25" s="38"/>
      <c r="K25" s="38"/>
    </row>
  </sheetData>
  <mergeCells count="28">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1:H21"/>
    <mergeCell ref="B22:K22"/>
    <mergeCell ref="B23:K23"/>
    <mergeCell ref="B24:K24"/>
    <mergeCell ref="A25:E25"/>
    <mergeCell ref="F25:K25"/>
    <mergeCell ref="A4:A6"/>
    <mergeCell ref="A7:A12"/>
    <mergeCell ref="A13:A20"/>
    <mergeCell ref="B4:B5"/>
    <mergeCell ref="K8:K12"/>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P19" sqref="P19"/>
    </sheetView>
  </sheetViews>
  <sheetFormatPr defaultColWidth="9" defaultRowHeight="13.5"/>
  <sheetData>
    <row r="1" ht="19.5" spans="1:11">
      <c r="A1" s="1" t="s">
        <v>0</v>
      </c>
      <c r="B1" s="1"/>
      <c r="C1" s="1"/>
      <c r="D1" s="1"/>
      <c r="E1" s="1"/>
      <c r="F1" s="1"/>
      <c r="G1" s="1"/>
      <c r="H1" s="1"/>
      <c r="I1" s="1"/>
      <c r="J1" s="1"/>
      <c r="K1" s="1"/>
    </row>
    <row r="2" spans="1:11">
      <c r="A2" s="22" t="s">
        <v>1</v>
      </c>
      <c r="B2" s="22"/>
      <c r="C2" s="22" t="s">
        <v>168</v>
      </c>
      <c r="D2" s="22"/>
      <c r="E2" s="22"/>
      <c r="F2" s="22"/>
      <c r="G2" s="22"/>
      <c r="H2" s="22"/>
      <c r="I2" s="22"/>
      <c r="J2" s="22"/>
      <c r="K2" s="22"/>
    </row>
    <row r="3" ht="22.5" spans="1:11">
      <c r="A3" s="22" t="s">
        <v>3</v>
      </c>
      <c r="B3" s="22"/>
      <c r="C3" s="22" t="s">
        <v>4</v>
      </c>
      <c r="D3" s="22"/>
      <c r="E3" s="22"/>
      <c r="F3" s="22"/>
      <c r="G3" s="22"/>
      <c r="H3" s="44" t="s">
        <v>5</v>
      </c>
      <c r="I3" s="45" t="s">
        <v>6</v>
      </c>
      <c r="J3" s="45"/>
      <c r="K3" s="45"/>
    </row>
    <row r="4" spans="1:11">
      <c r="A4" s="22" t="s">
        <v>7</v>
      </c>
      <c r="B4" s="22" t="s">
        <v>8</v>
      </c>
      <c r="C4" s="45" t="s">
        <v>9</v>
      </c>
      <c r="D4" s="45"/>
      <c r="E4" s="45"/>
      <c r="F4" s="45"/>
      <c r="G4" s="45"/>
      <c r="H4" s="45" t="s">
        <v>10</v>
      </c>
      <c r="I4" s="45"/>
      <c r="J4" s="45"/>
      <c r="K4" s="45"/>
    </row>
    <row r="5" spans="1:11">
      <c r="A5" s="22"/>
      <c r="B5" s="22"/>
      <c r="C5" s="22" t="s">
        <v>169</v>
      </c>
      <c r="D5" s="22"/>
      <c r="E5" s="22"/>
      <c r="F5" s="22"/>
      <c r="G5" s="22"/>
      <c r="H5" s="22" t="s">
        <v>11</v>
      </c>
      <c r="I5" s="22"/>
      <c r="J5" s="22"/>
      <c r="K5" s="22"/>
    </row>
    <row r="6" ht="33.75" spans="1:11">
      <c r="A6" s="22"/>
      <c r="B6" s="22" t="s">
        <v>12</v>
      </c>
      <c r="C6" s="22"/>
      <c r="D6" s="22"/>
      <c r="E6" s="22"/>
      <c r="F6" s="22"/>
      <c r="G6" s="22"/>
      <c r="H6" s="22"/>
      <c r="I6" s="22"/>
      <c r="J6" s="22"/>
      <c r="K6" s="22"/>
    </row>
    <row r="7" ht="22.5" spans="1:11">
      <c r="A7" s="45" t="s">
        <v>13</v>
      </c>
      <c r="B7" s="45" t="s">
        <v>14</v>
      </c>
      <c r="C7" s="45" t="s">
        <v>15</v>
      </c>
      <c r="D7" s="45" t="s">
        <v>16</v>
      </c>
      <c r="E7" s="45" t="s">
        <v>17</v>
      </c>
      <c r="F7" s="45"/>
      <c r="G7" s="45"/>
      <c r="H7" s="45" t="s">
        <v>18</v>
      </c>
      <c r="I7" s="45" t="s">
        <v>19</v>
      </c>
      <c r="J7" s="45" t="s">
        <v>20</v>
      </c>
      <c r="K7" s="45" t="s">
        <v>21</v>
      </c>
    </row>
    <row r="8" spans="1:11">
      <c r="A8" s="45"/>
      <c r="B8" s="45" t="s">
        <v>22</v>
      </c>
      <c r="C8" s="46">
        <v>300</v>
      </c>
      <c r="D8" s="46">
        <v>252.41</v>
      </c>
      <c r="E8" s="46">
        <v>246.029627</v>
      </c>
      <c r="F8" s="46"/>
      <c r="G8" s="46"/>
      <c r="H8" s="47">
        <v>0.974722186125748</v>
      </c>
      <c r="I8" s="45">
        <v>10</v>
      </c>
      <c r="J8" s="45">
        <v>9.747</v>
      </c>
      <c r="K8" s="50" t="s">
        <v>170</v>
      </c>
    </row>
    <row r="9" ht="22.5" spans="1:11">
      <c r="A9" s="45"/>
      <c r="B9" s="45" t="s">
        <v>24</v>
      </c>
      <c r="C9" s="46">
        <v>300</v>
      </c>
      <c r="D9" s="46">
        <v>252.41</v>
      </c>
      <c r="E9" s="46">
        <v>246.029627</v>
      </c>
      <c r="F9" s="46"/>
      <c r="G9" s="46"/>
      <c r="H9" s="47">
        <v>0.974722186125748</v>
      </c>
      <c r="I9" s="45" t="s">
        <v>25</v>
      </c>
      <c r="J9" s="45" t="s">
        <v>25</v>
      </c>
      <c r="K9" s="50"/>
    </row>
    <row r="10" ht="22.5" spans="1:11">
      <c r="A10" s="45"/>
      <c r="B10" s="45" t="s">
        <v>26</v>
      </c>
      <c r="C10" s="46">
        <v>0</v>
      </c>
      <c r="D10" s="46">
        <v>0</v>
      </c>
      <c r="E10" s="46">
        <v>0</v>
      </c>
      <c r="F10" s="46"/>
      <c r="G10" s="46"/>
      <c r="H10" s="47">
        <v>0</v>
      </c>
      <c r="I10" s="45" t="s">
        <v>25</v>
      </c>
      <c r="J10" s="45" t="s">
        <v>25</v>
      </c>
      <c r="K10" s="50"/>
    </row>
    <row r="11" spans="1:11">
      <c r="A11" s="45"/>
      <c r="B11" s="45" t="s">
        <v>27</v>
      </c>
      <c r="C11" s="46">
        <v>0</v>
      </c>
      <c r="D11" s="46">
        <v>0</v>
      </c>
      <c r="E11" s="46">
        <v>0</v>
      </c>
      <c r="F11" s="46"/>
      <c r="G11" s="46"/>
      <c r="H11" s="47">
        <v>0</v>
      </c>
      <c r="I11" s="45" t="s">
        <v>25</v>
      </c>
      <c r="J11" s="45" t="s">
        <v>25</v>
      </c>
      <c r="K11" s="50"/>
    </row>
    <row r="12" spans="1:11">
      <c r="A12" s="45"/>
      <c r="B12" s="45" t="s">
        <v>28</v>
      </c>
      <c r="C12" s="48"/>
      <c r="D12" s="48"/>
      <c r="E12" s="48"/>
      <c r="F12" s="48"/>
      <c r="G12" s="48"/>
      <c r="H12" s="48"/>
      <c r="I12" s="45" t="s">
        <v>25</v>
      </c>
      <c r="J12" s="45" t="s">
        <v>25</v>
      </c>
      <c r="K12" s="50"/>
    </row>
    <row r="13" ht="22.5" spans="1:11">
      <c r="A13" s="45" t="s">
        <v>29</v>
      </c>
      <c r="B13" s="45" t="s">
        <v>30</v>
      </c>
      <c r="C13" s="45" t="s">
        <v>31</v>
      </c>
      <c r="D13" s="45" t="s">
        <v>32</v>
      </c>
      <c r="E13" s="45" t="s">
        <v>33</v>
      </c>
      <c r="F13" s="45" t="s">
        <v>34</v>
      </c>
      <c r="G13" s="45" t="s">
        <v>35</v>
      </c>
      <c r="H13" s="45" t="s">
        <v>36</v>
      </c>
      <c r="I13" s="45" t="s">
        <v>19</v>
      </c>
      <c r="J13" s="45" t="s">
        <v>20</v>
      </c>
      <c r="K13" s="45" t="s">
        <v>81</v>
      </c>
    </row>
    <row r="14" spans="1:11">
      <c r="A14" s="45"/>
      <c r="B14" s="45" t="s">
        <v>37</v>
      </c>
      <c r="C14" s="45" t="s">
        <v>44</v>
      </c>
      <c r="D14" s="45" t="s">
        <v>171</v>
      </c>
      <c r="E14" s="45" t="s">
        <v>46</v>
      </c>
      <c r="F14" s="45" t="s">
        <v>100</v>
      </c>
      <c r="G14" s="45" t="s">
        <v>172</v>
      </c>
      <c r="H14" s="48">
        <v>5.02</v>
      </c>
      <c r="I14" s="45" t="s">
        <v>43</v>
      </c>
      <c r="J14" s="45">
        <v>10</v>
      </c>
      <c r="K14" s="48"/>
    </row>
    <row r="15" ht="22.5" spans="1:11">
      <c r="A15" s="45"/>
      <c r="B15" s="45"/>
      <c r="C15" s="45"/>
      <c r="D15" s="45" t="s">
        <v>173</v>
      </c>
      <c r="E15" s="45" t="s">
        <v>46</v>
      </c>
      <c r="F15" s="45" t="s">
        <v>174</v>
      </c>
      <c r="G15" s="45" t="s">
        <v>55</v>
      </c>
      <c r="H15" s="48">
        <v>522</v>
      </c>
      <c r="I15" s="45" t="s">
        <v>43</v>
      </c>
      <c r="J15" s="45">
        <v>10</v>
      </c>
      <c r="K15" s="48"/>
    </row>
    <row r="16" ht="22.5" spans="1:11">
      <c r="A16" s="45"/>
      <c r="B16" s="45"/>
      <c r="C16" s="45"/>
      <c r="D16" s="45" t="s">
        <v>175</v>
      </c>
      <c r="E16" s="45" t="s">
        <v>46</v>
      </c>
      <c r="F16" s="45" t="s">
        <v>41</v>
      </c>
      <c r="G16" s="45" t="s">
        <v>55</v>
      </c>
      <c r="H16" s="48">
        <v>114</v>
      </c>
      <c r="I16" s="45" t="s">
        <v>43</v>
      </c>
      <c r="J16" s="45">
        <v>10</v>
      </c>
      <c r="K16" s="48"/>
    </row>
    <row r="17" spans="1:11">
      <c r="A17" s="45"/>
      <c r="B17" s="45"/>
      <c r="C17" s="45" t="s">
        <v>38</v>
      </c>
      <c r="D17" s="45" t="s">
        <v>176</v>
      </c>
      <c r="E17" s="45" t="s">
        <v>46</v>
      </c>
      <c r="F17" s="45" t="s">
        <v>54</v>
      </c>
      <c r="G17" s="45" t="s">
        <v>42</v>
      </c>
      <c r="H17" s="48">
        <v>96</v>
      </c>
      <c r="I17" s="45" t="s">
        <v>43</v>
      </c>
      <c r="J17" s="45">
        <v>10</v>
      </c>
      <c r="K17" s="48"/>
    </row>
    <row r="18" ht="22.5" spans="1:11">
      <c r="A18" s="45"/>
      <c r="B18" s="45"/>
      <c r="C18" s="45" t="s">
        <v>48</v>
      </c>
      <c r="D18" s="45" t="s">
        <v>103</v>
      </c>
      <c r="E18" s="45" t="s">
        <v>50</v>
      </c>
      <c r="F18" s="45" t="s">
        <v>51</v>
      </c>
      <c r="G18" s="45" t="s">
        <v>52</v>
      </c>
      <c r="H18" s="48">
        <v>1</v>
      </c>
      <c r="I18" s="45" t="s">
        <v>43</v>
      </c>
      <c r="J18" s="45">
        <v>10</v>
      </c>
      <c r="K18" s="48"/>
    </row>
    <row r="19" ht="52.5" spans="1:11">
      <c r="A19" s="45"/>
      <c r="B19" s="45"/>
      <c r="C19" s="45" t="s">
        <v>66</v>
      </c>
      <c r="D19" s="45" t="s">
        <v>177</v>
      </c>
      <c r="E19" s="45" t="s">
        <v>50</v>
      </c>
      <c r="F19" s="45" t="s">
        <v>178</v>
      </c>
      <c r="G19" s="45" t="s">
        <v>70</v>
      </c>
      <c r="H19" s="48">
        <v>0</v>
      </c>
      <c r="I19" s="45" t="s">
        <v>100</v>
      </c>
      <c r="J19" s="45">
        <v>5</v>
      </c>
      <c r="K19" s="48" t="s">
        <v>179</v>
      </c>
    </row>
    <row r="20" ht="22.5" spans="1:11">
      <c r="A20" s="45"/>
      <c r="B20" s="45"/>
      <c r="C20" s="45"/>
      <c r="D20" s="45" t="s">
        <v>180</v>
      </c>
      <c r="E20" s="45" t="s">
        <v>50</v>
      </c>
      <c r="F20" s="45" t="s">
        <v>84</v>
      </c>
      <c r="G20" s="45" t="s">
        <v>70</v>
      </c>
      <c r="H20" s="48">
        <v>28</v>
      </c>
      <c r="I20" s="45" t="s">
        <v>100</v>
      </c>
      <c r="J20" s="45">
        <v>5</v>
      </c>
      <c r="K20" s="48"/>
    </row>
    <row r="21" ht="42" spans="1:11">
      <c r="A21" s="45"/>
      <c r="B21" s="45" t="s">
        <v>59</v>
      </c>
      <c r="C21" s="45" t="s">
        <v>105</v>
      </c>
      <c r="D21" s="45" t="s">
        <v>181</v>
      </c>
      <c r="E21" s="45" t="s">
        <v>46</v>
      </c>
      <c r="F21" s="45" t="s">
        <v>41</v>
      </c>
      <c r="G21" s="45" t="s">
        <v>70</v>
      </c>
      <c r="H21" s="48">
        <v>4.344</v>
      </c>
      <c r="I21" s="45" t="s">
        <v>43</v>
      </c>
      <c r="J21" s="45">
        <v>0.4344</v>
      </c>
      <c r="K21" s="48" t="s">
        <v>182</v>
      </c>
    </row>
    <row r="22" ht="22.5" spans="1:11">
      <c r="A22" s="45"/>
      <c r="B22" s="45"/>
      <c r="C22" s="45" t="s">
        <v>60</v>
      </c>
      <c r="D22" s="45" t="s">
        <v>183</v>
      </c>
      <c r="E22" s="45" t="s">
        <v>46</v>
      </c>
      <c r="F22" s="45" t="s">
        <v>83</v>
      </c>
      <c r="G22" s="45" t="s">
        <v>42</v>
      </c>
      <c r="H22" s="48">
        <v>97.5</v>
      </c>
      <c r="I22" s="45" t="s">
        <v>43</v>
      </c>
      <c r="J22" s="45">
        <v>10</v>
      </c>
      <c r="K22" s="48"/>
    </row>
    <row r="23" ht="22.5" spans="1:11">
      <c r="A23" s="45"/>
      <c r="B23" s="45" t="s">
        <v>63</v>
      </c>
      <c r="C23" s="45" t="s">
        <v>64</v>
      </c>
      <c r="D23" s="45" t="s">
        <v>146</v>
      </c>
      <c r="E23" s="45" t="s">
        <v>46</v>
      </c>
      <c r="F23" s="45" t="s">
        <v>83</v>
      </c>
      <c r="G23" s="45" t="s">
        <v>42</v>
      </c>
      <c r="H23" s="48">
        <v>96.7</v>
      </c>
      <c r="I23" s="45" t="s">
        <v>43</v>
      </c>
      <c r="J23" s="45">
        <v>10</v>
      </c>
      <c r="K23" s="48"/>
    </row>
    <row r="24" spans="1:11">
      <c r="A24" s="45" t="s">
        <v>71</v>
      </c>
      <c r="B24" s="45"/>
      <c r="C24" s="45"/>
      <c r="D24" s="45"/>
      <c r="E24" s="45"/>
      <c r="F24" s="45"/>
      <c r="G24" s="45"/>
      <c r="H24" s="45"/>
      <c r="I24" s="45">
        <v>100</v>
      </c>
      <c r="J24" s="22">
        <v>90.1814</v>
      </c>
      <c r="K24" s="22"/>
    </row>
    <row r="25" spans="1:11">
      <c r="A25" s="45" t="s">
        <v>72</v>
      </c>
      <c r="B25" s="49" t="s">
        <v>184</v>
      </c>
      <c r="C25" s="49"/>
      <c r="D25" s="49"/>
      <c r="E25" s="49"/>
      <c r="F25" s="49"/>
      <c r="G25" s="49"/>
      <c r="H25" s="49"/>
      <c r="I25" s="49"/>
      <c r="J25" s="49"/>
      <c r="K25" s="49"/>
    </row>
    <row r="26" spans="1:11">
      <c r="A26" s="45" t="s">
        <v>74</v>
      </c>
      <c r="B26" s="49" t="s">
        <v>185</v>
      </c>
      <c r="C26" s="49"/>
      <c r="D26" s="49"/>
      <c r="E26" s="49"/>
      <c r="F26" s="49"/>
      <c r="G26" s="49"/>
      <c r="H26" s="49"/>
      <c r="I26" s="49"/>
      <c r="J26" s="49"/>
      <c r="K26" s="49"/>
    </row>
    <row r="27" spans="1:11">
      <c r="A27" s="45" t="s">
        <v>76</v>
      </c>
      <c r="B27" s="49" t="s">
        <v>186</v>
      </c>
      <c r="C27" s="49"/>
      <c r="D27" s="49"/>
      <c r="E27" s="49"/>
      <c r="F27" s="49"/>
      <c r="G27" s="49"/>
      <c r="H27" s="49"/>
      <c r="I27" s="49"/>
      <c r="J27" s="49"/>
      <c r="K27" s="49"/>
    </row>
    <row r="28" spans="1:11">
      <c r="A28" s="22" t="s">
        <v>78</v>
      </c>
      <c r="B28" s="22"/>
      <c r="C28" s="22"/>
      <c r="D28" s="22"/>
      <c r="E28" s="22"/>
      <c r="F28" s="22" t="s">
        <v>79</v>
      </c>
      <c r="G28" s="22"/>
      <c r="H28" s="22"/>
      <c r="I28" s="22"/>
      <c r="J28" s="22"/>
      <c r="K28" s="22"/>
    </row>
  </sheetData>
  <mergeCells count="32">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4:H24"/>
    <mergeCell ref="B25:K25"/>
    <mergeCell ref="B26:K26"/>
    <mergeCell ref="B27:K27"/>
    <mergeCell ref="A28:E28"/>
    <mergeCell ref="F28:K28"/>
    <mergeCell ref="A4:A6"/>
    <mergeCell ref="A7:A12"/>
    <mergeCell ref="A13:A23"/>
    <mergeCell ref="B4:B5"/>
    <mergeCell ref="B14:B20"/>
    <mergeCell ref="B21:B22"/>
    <mergeCell ref="C14:C16"/>
    <mergeCell ref="C19:C20"/>
    <mergeCell ref="K8:K12"/>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P16" sqref="P16"/>
    </sheetView>
  </sheetViews>
  <sheetFormatPr defaultColWidth="9" defaultRowHeight="13.5"/>
  <sheetData>
    <row r="1" ht="19.5" spans="1:11">
      <c r="A1" s="1" t="s">
        <v>0</v>
      </c>
      <c r="B1" s="1"/>
      <c r="C1" s="1"/>
      <c r="D1" s="1"/>
      <c r="E1" s="1"/>
      <c r="F1" s="1"/>
      <c r="G1" s="1"/>
      <c r="H1" s="1"/>
      <c r="I1" s="1"/>
      <c r="J1" s="1"/>
      <c r="K1" s="1"/>
    </row>
    <row r="2" spans="1:11">
      <c r="A2" s="2" t="s">
        <v>1</v>
      </c>
      <c r="B2" s="2"/>
      <c r="C2" s="29" t="s">
        <v>187</v>
      </c>
      <c r="D2" s="29"/>
      <c r="E2" s="29"/>
      <c r="F2" s="29"/>
      <c r="G2" s="29"/>
      <c r="H2" s="29"/>
      <c r="I2" s="29"/>
      <c r="J2" s="29"/>
      <c r="K2" s="29"/>
    </row>
    <row r="3" ht="22.5" spans="1:11">
      <c r="A3" s="2" t="s">
        <v>3</v>
      </c>
      <c r="B3" s="2"/>
      <c r="C3" s="2" t="s">
        <v>4</v>
      </c>
      <c r="D3" s="2"/>
      <c r="E3" s="2"/>
      <c r="F3" s="2"/>
      <c r="G3" s="2"/>
      <c r="H3" s="3" t="s">
        <v>5</v>
      </c>
      <c r="I3" s="4" t="s">
        <v>6</v>
      </c>
      <c r="J3" s="4"/>
      <c r="K3" s="4"/>
    </row>
    <row r="4" spans="1:11">
      <c r="A4" s="2" t="s">
        <v>7</v>
      </c>
      <c r="B4" s="2" t="s">
        <v>8</v>
      </c>
      <c r="C4" s="4" t="s">
        <v>9</v>
      </c>
      <c r="D4" s="4"/>
      <c r="E4" s="4"/>
      <c r="F4" s="4"/>
      <c r="G4" s="4"/>
      <c r="H4" s="5" t="s">
        <v>10</v>
      </c>
      <c r="I4" s="5"/>
      <c r="J4" s="5"/>
      <c r="K4" s="5"/>
    </row>
    <row r="5" spans="1:11">
      <c r="A5" s="2"/>
      <c r="B5" s="2"/>
      <c r="C5" s="2" t="s">
        <v>188</v>
      </c>
      <c r="D5" s="2"/>
      <c r="E5" s="2"/>
      <c r="F5" s="2"/>
      <c r="G5" s="2"/>
      <c r="H5" s="6" t="s">
        <v>189</v>
      </c>
      <c r="I5" s="6"/>
      <c r="J5" s="6"/>
      <c r="K5" s="6"/>
    </row>
    <row r="6" ht="33.75" spans="1:11">
      <c r="A6" s="2"/>
      <c r="B6" s="2" t="s">
        <v>12</v>
      </c>
      <c r="C6" s="2"/>
      <c r="D6" s="2"/>
      <c r="E6" s="2"/>
      <c r="F6" s="2"/>
      <c r="G6" s="2"/>
      <c r="H6" s="2"/>
      <c r="I6" s="2"/>
      <c r="J6" s="2"/>
      <c r="K6" s="2"/>
    </row>
    <row r="7" ht="22.5" spans="1:11">
      <c r="A7" s="4" t="s">
        <v>13</v>
      </c>
      <c r="B7" s="4" t="s">
        <v>14</v>
      </c>
      <c r="C7" s="4" t="s">
        <v>15</v>
      </c>
      <c r="D7" s="4" t="s">
        <v>16</v>
      </c>
      <c r="E7" s="4" t="s">
        <v>17</v>
      </c>
      <c r="F7" s="4"/>
      <c r="G7" s="4"/>
      <c r="H7" s="4" t="s">
        <v>18</v>
      </c>
      <c r="I7" s="4" t="s">
        <v>19</v>
      </c>
      <c r="J7" s="4" t="s">
        <v>20</v>
      </c>
      <c r="K7" s="4" t="s">
        <v>21</v>
      </c>
    </row>
    <row r="8" spans="1:11">
      <c r="A8" s="4"/>
      <c r="B8" s="4" t="s">
        <v>22</v>
      </c>
      <c r="C8" s="7">
        <v>6</v>
      </c>
      <c r="D8" s="7">
        <v>6</v>
      </c>
      <c r="E8" s="7">
        <v>6</v>
      </c>
      <c r="F8" s="7"/>
      <c r="G8" s="7"/>
      <c r="H8" s="8">
        <v>1</v>
      </c>
      <c r="I8" s="4">
        <v>10</v>
      </c>
      <c r="J8" s="4">
        <v>10</v>
      </c>
      <c r="K8" s="13" t="s">
        <v>23</v>
      </c>
    </row>
    <row r="9" ht="22.5" spans="1:11">
      <c r="A9" s="4"/>
      <c r="B9" s="4" t="s">
        <v>24</v>
      </c>
      <c r="C9" s="7">
        <v>6</v>
      </c>
      <c r="D9" s="7">
        <v>6</v>
      </c>
      <c r="E9" s="7">
        <v>6</v>
      </c>
      <c r="F9" s="7"/>
      <c r="G9" s="7"/>
      <c r="H9" s="8">
        <v>1</v>
      </c>
      <c r="I9" s="4" t="s">
        <v>25</v>
      </c>
      <c r="J9" s="4" t="s">
        <v>25</v>
      </c>
      <c r="K9" s="13"/>
    </row>
    <row r="10" ht="22.5" spans="1:11">
      <c r="A10" s="4"/>
      <c r="B10" s="4" t="s">
        <v>26</v>
      </c>
      <c r="C10" s="7">
        <v>0</v>
      </c>
      <c r="D10" s="7">
        <v>0</v>
      </c>
      <c r="E10" s="7">
        <v>0</v>
      </c>
      <c r="F10" s="7"/>
      <c r="G10" s="7"/>
      <c r="H10" s="8">
        <v>0</v>
      </c>
      <c r="I10" s="4" t="s">
        <v>25</v>
      </c>
      <c r="J10" s="4" t="s">
        <v>25</v>
      </c>
      <c r="K10" s="13"/>
    </row>
    <row r="11" spans="1:11">
      <c r="A11" s="4"/>
      <c r="B11" s="4" t="s">
        <v>27</v>
      </c>
      <c r="C11" s="7">
        <v>0</v>
      </c>
      <c r="D11" s="7">
        <v>0</v>
      </c>
      <c r="E11" s="7">
        <v>0</v>
      </c>
      <c r="F11" s="7"/>
      <c r="G11" s="7"/>
      <c r="H11" s="8">
        <v>0</v>
      </c>
      <c r="I11" s="4" t="s">
        <v>25</v>
      </c>
      <c r="J11" s="4" t="s">
        <v>25</v>
      </c>
      <c r="K11" s="13"/>
    </row>
    <row r="12" spans="1:11">
      <c r="A12" s="4"/>
      <c r="B12" s="4" t="s">
        <v>28</v>
      </c>
      <c r="C12" s="9"/>
      <c r="D12" s="9"/>
      <c r="E12" s="9"/>
      <c r="F12" s="9"/>
      <c r="G12" s="9"/>
      <c r="H12" s="9"/>
      <c r="I12" s="4" t="s">
        <v>25</v>
      </c>
      <c r="J12" s="4" t="s">
        <v>25</v>
      </c>
      <c r="K12" s="13"/>
    </row>
    <row r="13" ht="22.5" spans="1:11">
      <c r="A13" s="4" t="s">
        <v>29</v>
      </c>
      <c r="B13" s="4" t="s">
        <v>30</v>
      </c>
      <c r="C13" s="4" t="s">
        <v>31</v>
      </c>
      <c r="D13" s="4" t="s">
        <v>32</v>
      </c>
      <c r="E13" s="4" t="s">
        <v>33</v>
      </c>
      <c r="F13" s="4" t="s">
        <v>34</v>
      </c>
      <c r="G13" s="4" t="s">
        <v>35</v>
      </c>
      <c r="H13" s="4" t="s">
        <v>36</v>
      </c>
      <c r="I13" s="4" t="s">
        <v>19</v>
      </c>
      <c r="J13" s="4" t="s">
        <v>20</v>
      </c>
      <c r="K13" s="4" t="s">
        <v>81</v>
      </c>
    </row>
    <row r="14" ht="22.5" spans="1:11">
      <c r="A14" s="4"/>
      <c r="B14" s="4" t="s">
        <v>37</v>
      </c>
      <c r="C14" s="4" t="s">
        <v>44</v>
      </c>
      <c r="D14" s="4" t="s">
        <v>190</v>
      </c>
      <c r="E14" s="4" t="s">
        <v>40</v>
      </c>
      <c r="F14" s="4" t="s">
        <v>51</v>
      </c>
      <c r="G14" s="4" t="s">
        <v>101</v>
      </c>
      <c r="H14" s="9"/>
      <c r="I14" s="4" t="s">
        <v>43</v>
      </c>
      <c r="J14" s="4">
        <v>10</v>
      </c>
      <c r="K14" s="9"/>
    </row>
    <row r="15" ht="33.75" spans="1:11">
      <c r="A15" s="4"/>
      <c r="B15" s="4"/>
      <c r="C15" s="4" t="s">
        <v>38</v>
      </c>
      <c r="D15" s="4" t="s">
        <v>191</v>
      </c>
      <c r="E15" s="4" t="s">
        <v>40</v>
      </c>
      <c r="F15" s="4" t="s">
        <v>41</v>
      </c>
      <c r="G15" s="4" t="s">
        <v>42</v>
      </c>
      <c r="H15" s="9"/>
      <c r="I15" s="4" t="s">
        <v>192</v>
      </c>
      <c r="J15" s="4">
        <v>40</v>
      </c>
      <c r="K15" s="9"/>
    </row>
    <row r="16" ht="22.5" spans="1:11">
      <c r="A16" s="4"/>
      <c r="B16" s="4"/>
      <c r="C16" s="4" t="s">
        <v>48</v>
      </c>
      <c r="D16" s="4" t="s">
        <v>103</v>
      </c>
      <c r="E16" s="4" t="s">
        <v>50</v>
      </c>
      <c r="F16" s="4" t="s">
        <v>51</v>
      </c>
      <c r="G16" s="4" t="s">
        <v>52</v>
      </c>
      <c r="H16" s="9"/>
      <c r="I16" s="4" t="s">
        <v>43</v>
      </c>
      <c r="J16" s="4">
        <v>10</v>
      </c>
      <c r="K16" s="9"/>
    </row>
    <row r="17" ht="22.5" spans="1:11">
      <c r="A17" s="4"/>
      <c r="B17" s="4"/>
      <c r="C17" s="4" t="s">
        <v>66</v>
      </c>
      <c r="D17" s="4" t="s">
        <v>193</v>
      </c>
      <c r="E17" s="4" t="s">
        <v>40</v>
      </c>
      <c r="F17" s="4" t="s">
        <v>194</v>
      </c>
      <c r="G17" s="4" t="s">
        <v>70</v>
      </c>
      <c r="H17" s="9"/>
      <c r="I17" s="4" t="s">
        <v>43</v>
      </c>
      <c r="J17" s="4">
        <v>10</v>
      </c>
      <c r="K17" s="9"/>
    </row>
    <row r="18" ht="22.5" spans="1:11">
      <c r="A18" s="4"/>
      <c r="B18" s="4" t="s">
        <v>59</v>
      </c>
      <c r="C18" s="4" t="s">
        <v>105</v>
      </c>
      <c r="D18" s="4" t="s">
        <v>195</v>
      </c>
      <c r="E18" s="4" t="s">
        <v>46</v>
      </c>
      <c r="F18" s="4" t="s">
        <v>43</v>
      </c>
      <c r="G18" s="4" t="s">
        <v>42</v>
      </c>
      <c r="H18" s="9"/>
      <c r="I18" s="4" t="s">
        <v>43</v>
      </c>
      <c r="J18" s="4">
        <v>10</v>
      </c>
      <c r="K18" s="9"/>
    </row>
    <row r="19" ht="22.5" spans="1:11">
      <c r="A19" s="4"/>
      <c r="B19" s="4" t="s">
        <v>63</v>
      </c>
      <c r="C19" s="4" t="s">
        <v>64</v>
      </c>
      <c r="D19" s="4" t="s">
        <v>196</v>
      </c>
      <c r="E19" s="4" t="s">
        <v>46</v>
      </c>
      <c r="F19" s="4" t="s">
        <v>83</v>
      </c>
      <c r="G19" s="4" t="s">
        <v>42</v>
      </c>
      <c r="H19" s="9"/>
      <c r="I19" s="4" t="s">
        <v>43</v>
      </c>
      <c r="J19" s="4">
        <v>10</v>
      </c>
      <c r="K19" s="9"/>
    </row>
    <row r="20" spans="1:11">
      <c r="A20" s="4" t="s">
        <v>71</v>
      </c>
      <c r="B20" s="4"/>
      <c r="C20" s="4"/>
      <c r="D20" s="4"/>
      <c r="E20" s="4"/>
      <c r="F20" s="4"/>
      <c r="G20" s="4"/>
      <c r="H20" s="4"/>
      <c r="I20" s="4">
        <v>100</v>
      </c>
      <c r="J20" s="4">
        <v>100</v>
      </c>
      <c r="K20" s="2"/>
    </row>
    <row r="21" spans="1:11">
      <c r="A21" s="4" t="s">
        <v>72</v>
      </c>
      <c r="B21" s="12" t="s">
        <v>197</v>
      </c>
      <c r="C21" s="12"/>
      <c r="D21" s="12"/>
      <c r="E21" s="12"/>
      <c r="F21" s="12"/>
      <c r="G21" s="12"/>
      <c r="H21" s="12"/>
      <c r="I21" s="12"/>
      <c r="J21" s="12"/>
      <c r="K21" s="12"/>
    </row>
    <row r="22" spans="1:11">
      <c r="A22" s="4" t="s">
        <v>74</v>
      </c>
      <c r="B22" s="12" t="s">
        <v>148</v>
      </c>
      <c r="C22" s="12"/>
      <c r="D22" s="12"/>
      <c r="E22" s="12"/>
      <c r="F22" s="12"/>
      <c r="G22" s="12"/>
      <c r="H22" s="12"/>
      <c r="I22" s="12"/>
      <c r="J22" s="12"/>
      <c r="K22" s="12"/>
    </row>
    <row r="23" spans="1:11">
      <c r="A23" s="4" t="s">
        <v>76</v>
      </c>
      <c r="B23" s="12" t="s">
        <v>148</v>
      </c>
      <c r="C23" s="12"/>
      <c r="D23" s="12"/>
      <c r="E23" s="12"/>
      <c r="F23" s="12"/>
      <c r="G23" s="12"/>
      <c r="H23" s="12"/>
      <c r="I23" s="12"/>
      <c r="J23" s="12"/>
      <c r="K23" s="12"/>
    </row>
    <row r="24" spans="1:11">
      <c r="A24" s="6" t="s">
        <v>198</v>
      </c>
      <c r="B24" s="6"/>
      <c r="C24" s="6"/>
      <c r="D24" s="6"/>
      <c r="E24" s="6"/>
      <c r="F24" s="6" t="s">
        <v>199</v>
      </c>
      <c r="G24" s="6"/>
      <c r="H24" s="6"/>
      <c r="I24" s="6"/>
      <c r="J24" s="6"/>
      <c r="K24" s="6"/>
    </row>
  </sheetData>
  <mergeCells count="29">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24:E24"/>
    <mergeCell ref="F24:K24"/>
    <mergeCell ref="A4:A6"/>
    <mergeCell ref="A7:A12"/>
    <mergeCell ref="A13:A19"/>
    <mergeCell ref="B4:B5"/>
    <mergeCell ref="B14:B17"/>
    <mergeCell ref="K8:K12"/>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1" sqref="A1:K24"/>
    </sheetView>
  </sheetViews>
  <sheetFormatPr defaultColWidth="9" defaultRowHeight="13.5"/>
  <sheetData>
    <row r="1" ht="19.5" spans="1:11">
      <c r="A1" s="1" t="s">
        <v>0</v>
      </c>
      <c r="B1" s="1"/>
      <c r="C1" s="1"/>
      <c r="D1" s="1"/>
      <c r="E1" s="1"/>
      <c r="F1" s="1"/>
      <c r="G1" s="1"/>
      <c r="H1" s="1"/>
      <c r="I1" s="1"/>
      <c r="J1" s="1"/>
      <c r="K1" s="1"/>
    </row>
    <row r="2" spans="1:11">
      <c r="A2" s="2" t="s">
        <v>1</v>
      </c>
      <c r="B2" s="2"/>
      <c r="C2" s="2" t="s">
        <v>200</v>
      </c>
      <c r="D2" s="2"/>
      <c r="E2" s="2"/>
      <c r="F2" s="2"/>
      <c r="G2" s="2"/>
      <c r="H2" s="2"/>
      <c r="I2" s="2"/>
      <c r="J2" s="2"/>
      <c r="K2" s="2"/>
    </row>
    <row r="3" ht="22.5" spans="1:11">
      <c r="A3" s="2" t="s">
        <v>3</v>
      </c>
      <c r="B3" s="2"/>
      <c r="C3" s="2" t="s">
        <v>4</v>
      </c>
      <c r="D3" s="2"/>
      <c r="E3" s="2"/>
      <c r="F3" s="2"/>
      <c r="G3" s="2"/>
      <c r="H3" s="3" t="s">
        <v>5</v>
      </c>
      <c r="I3" s="4" t="s">
        <v>6</v>
      </c>
      <c r="J3" s="4"/>
      <c r="K3" s="4"/>
    </row>
    <row r="4" spans="1:11">
      <c r="A4" s="2" t="s">
        <v>7</v>
      </c>
      <c r="B4" s="2" t="s">
        <v>8</v>
      </c>
      <c r="C4" s="4" t="s">
        <v>9</v>
      </c>
      <c r="D4" s="4"/>
      <c r="E4" s="4"/>
      <c r="F4" s="4"/>
      <c r="G4" s="4"/>
      <c r="H4" s="5" t="s">
        <v>10</v>
      </c>
      <c r="I4" s="5"/>
      <c r="J4" s="5"/>
      <c r="K4" s="5"/>
    </row>
    <row r="5" spans="1:11">
      <c r="A5" s="2"/>
      <c r="B5" s="2"/>
      <c r="C5" s="2" t="s">
        <v>201</v>
      </c>
      <c r="D5" s="2"/>
      <c r="E5" s="2"/>
      <c r="F5" s="2"/>
      <c r="G5" s="2"/>
      <c r="H5" s="6" t="s">
        <v>202</v>
      </c>
      <c r="I5" s="6"/>
      <c r="J5" s="6"/>
      <c r="K5" s="6"/>
    </row>
    <row r="6" ht="33.75" spans="1:11">
      <c r="A6" s="2"/>
      <c r="B6" s="2" t="s">
        <v>12</v>
      </c>
      <c r="C6" s="2" t="s">
        <v>203</v>
      </c>
      <c r="D6" s="2"/>
      <c r="E6" s="2"/>
      <c r="F6" s="2"/>
      <c r="G6" s="2"/>
      <c r="H6" s="2"/>
      <c r="I6" s="2"/>
      <c r="J6" s="2"/>
      <c r="K6" s="2"/>
    </row>
    <row r="7" ht="22.5" spans="1:11">
      <c r="A7" s="4" t="s">
        <v>13</v>
      </c>
      <c r="B7" s="4" t="s">
        <v>14</v>
      </c>
      <c r="C7" s="4" t="s">
        <v>15</v>
      </c>
      <c r="D7" s="4" t="s">
        <v>16</v>
      </c>
      <c r="E7" s="4" t="s">
        <v>17</v>
      </c>
      <c r="F7" s="4"/>
      <c r="G7" s="4"/>
      <c r="H7" s="4" t="s">
        <v>18</v>
      </c>
      <c r="I7" s="4" t="s">
        <v>19</v>
      </c>
      <c r="J7" s="4" t="s">
        <v>20</v>
      </c>
      <c r="K7" s="4" t="s">
        <v>21</v>
      </c>
    </row>
    <row r="8" spans="1:11">
      <c r="A8" s="4"/>
      <c r="B8" s="4" t="s">
        <v>22</v>
      </c>
      <c r="C8" s="7">
        <v>0</v>
      </c>
      <c r="D8" s="7">
        <v>12.5</v>
      </c>
      <c r="E8" s="7">
        <v>12.5</v>
      </c>
      <c r="F8" s="7"/>
      <c r="G8" s="7"/>
      <c r="H8" s="8">
        <v>1</v>
      </c>
      <c r="I8" s="4">
        <v>10</v>
      </c>
      <c r="J8" s="4">
        <v>10</v>
      </c>
      <c r="K8" s="13" t="s">
        <v>204</v>
      </c>
    </row>
    <row r="9" ht="22.5" spans="1:11">
      <c r="A9" s="4"/>
      <c r="B9" s="4" t="s">
        <v>24</v>
      </c>
      <c r="C9" s="7">
        <v>0</v>
      </c>
      <c r="D9" s="7">
        <v>12.5</v>
      </c>
      <c r="E9" s="7">
        <v>12.5</v>
      </c>
      <c r="F9" s="7"/>
      <c r="G9" s="7"/>
      <c r="H9" s="8">
        <v>1</v>
      </c>
      <c r="I9" s="4" t="s">
        <v>25</v>
      </c>
      <c r="J9" s="4" t="s">
        <v>25</v>
      </c>
      <c r="K9" s="13"/>
    </row>
    <row r="10" ht="22.5" spans="1:11">
      <c r="A10" s="4"/>
      <c r="B10" s="4" t="s">
        <v>26</v>
      </c>
      <c r="C10" s="7">
        <v>0</v>
      </c>
      <c r="D10" s="7">
        <v>0</v>
      </c>
      <c r="E10" s="7">
        <v>0</v>
      </c>
      <c r="F10" s="7"/>
      <c r="G10" s="7"/>
      <c r="H10" s="8">
        <v>0</v>
      </c>
      <c r="I10" s="4" t="s">
        <v>25</v>
      </c>
      <c r="J10" s="4" t="s">
        <v>25</v>
      </c>
      <c r="K10" s="13"/>
    </row>
    <row r="11" spans="1:11">
      <c r="A11" s="4"/>
      <c r="B11" s="4" t="s">
        <v>27</v>
      </c>
      <c r="C11" s="7">
        <v>0</v>
      </c>
      <c r="D11" s="7">
        <v>0</v>
      </c>
      <c r="E11" s="7">
        <v>0</v>
      </c>
      <c r="F11" s="7"/>
      <c r="G11" s="7"/>
      <c r="H11" s="8">
        <v>0</v>
      </c>
      <c r="I11" s="4" t="s">
        <v>25</v>
      </c>
      <c r="J11" s="4" t="s">
        <v>25</v>
      </c>
      <c r="K11" s="13"/>
    </row>
    <row r="12" spans="1:11">
      <c r="A12" s="4"/>
      <c r="B12" s="4" t="s">
        <v>28</v>
      </c>
      <c r="C12" s="9"/>
      <c r="D12" s="9"/>
      <c r="E12" s="9"/>
      <c r="F12" s="9"/>
      <c r="G12" s="9"/>
      <c r="H12" s="9"/>
      <c r="I12" s="4" t="s">
        <v>25</v>
      </c>
      <c r="J12" s="4" t="s">
        <v>25</v>
      </c>
      <c r="K12" s="13"/>
    </row>
    <row r="13" ht="22.5" spans="1:11">
      <c r="A13" s="4" t="s">
        <v>29</v>
      </c>
      <c r="B13" s="4" t="s">
        <v>30</v>
      </c>
      <c r="C13" s="4" t="s">
        <v>31</v>
      </c>
      <c r="D13" s="4" t="s">
        <v>32</v>
      </c>
      <c r="E13" s="4" t="s">
        <v>33</v>
      </c>
      <c r="F13" s="4" t="s">
        <v>34</v>
      </c>
      <c r="G13" s="4" t="s">
        <v>35</v>
      </c>
      <c r="H13" s="4" t="s">
        <v>36</v>
      </c>
      <c r="I13" s="4" t="s">
        <v>19</v>
      </c>
      <c r="J13" s="4" t="s">
        <v>20</v>
      </c>
      <c r="K13" s="4" t="s">
        <v>81</v>
      </c>
    </row>
    <row r="14" spans="1:11">
      <c r="A14" s="4"/>
      <c r="B14" s="14" t="s">
        <v>37</v>
      </c>
      <c r="C14" s="10" t="s">
        <v>38</v>
      </c>
      <c r="D14" s="10" t="s">
        <v>205</v>
      </c>
      <c r="E14" s="14" t="s">
        <v>46</v>
      </c>
      <c r="F14" s="14" t="s">
        <v>118</v>
      </c>
      <c r="G14" s="14" t="s">
        <v>42</v>
      </c>
      <c r="H14" s="4">
        <v>98</v>
      </c>
      <c r="I14" s="14" t="s">
        <v>62</v>
      </c>
      <c r="J14" s="4">
        <v>19.6</v>
      </c>
      <c r="K14" s="15"/>
    </row>
    <row r="15" spans="1:11">
      <c r="A15" s="4"/>
      <c r="B15" s="14" t="s">
        <v>37</v>
      </c>
      <c r="C15" s="10" t="s">
        <v>48</v>
      </c>
      <c r="D15" s="10" t="s">
        <v>206</v>
      </c>
      <c r="E15" s="14" t="s">
        <v>40</v>
      </c>
      <c r="F15" s="14" t="s">
        <v>51</v>
      </c>
      <c r="G15" s="14" t="s">
        <v>52</v>
      </c>
      <c r="H15" s="4">
        <v>1</v>
      </c>
      <c r="I15" s="14" t="s">
        <v>62</v>
      </c>
      <c r="J15" s="4">
        <v>20</v>
      </c>
      <c r="K15" s="16"/>
    </row>
    <row r="16" spans="1:11">
      <c r="A16" s="4"/>
      <c r="B16" s="14" t="s">
        <v>37</v>
      </c>
      <c r="C16" s="10" t="s">
        <v>44</v>
      </c>
      <c r="D16" s="10" t="s">
        <v>207</v>
      </c>
      <c r="E16" s="14" t="s">
        <v>40</v>
      </c>
      <c r="F16" s="14" t="s">
        <v>57</v>
      </c>
      <c r="G16" s="14" t="s">
        <v>55</v>
      </c>
      <c r="H16" s="4">
        <v>15</v>
      </c>
      <c r="I16" s="14" t="s">
        <v>43</v>
      </c>
      <c r="J16" s="4">
        <v>10</v>
      </c>
      <c r="K16" s="16"/>
    </row>
    <row r="17" spans="1:11">
      <c r="A17" s="4"/>
      <c r="B17" s="14" t="s">
        <v>59</v>
      </c>
      <c r="C17" s="10" t="s">
        <v>60</v>
      </c>
      <c r="D17" s="10" t="s">
        <v>208</v>
      </c>
      <c r="E17" s="14" t="s">
        <v>90</v>
      </c>
      <c r="F17" s="14" t="s">
        <v>107</v>
      </c>
      <c r="G17" s="14"/>
      <c r="H17" s="14" t="s">
        <v>107</v>
      </c>
      <c r="I17" s="14" t="s">
        <v>62</v>
      </c>
      <c r="J17" s="4">
        <v>20</v>
      </c>
      <c r="K17" s="16"/>
    </row>
    <row r="18" spans="1:11">
      <c r="A18" s="4"/>
      <c r="B18" s="14" t="s">
        <v>63</v>
      </c>
      <c r="C18" s="10" t="s">
        <v>63</v>
      </c>
      <c r="D18" s="10" t="s">
        <v>209</v>
      </c>
      <c r="E18" s="14" t="s">
        <v>46</v>
      </c>
      <c r="F18" s="14" t="s">
        <v>118</v>
      </c>
      <c r="G18" s="14" t="s">
        <v>42</v>
      </c>
      <c r="H18" s="4">
        <v>98</v>
      </c>
      <c r="I18" s="14" t="s">
        <v>43</v>
      </c>
      <c r="J18" s="4">
        <v>9.8</v>
      </c>
      <c r="K18" s="16"/>
    </row>
    <row r="19" spans="1:11">
      <c r="A19" s="4"/>
      <c r="B19" s="14" t="s">
        <v>66</v>
      </c>
      <c r="C19" s="10" t="s">
        <v>67</v>
      </c>
      <c r="D19" s="10" t="s">
        <v>210</v>
      </c>
      <c r="E19" s="14" t="s">
        <v>50</v>
      </c>
      <c r="F19" s="14" t="s">
        <v>211</v>
      </c>
      <c r="G19" s="14" t="s">
        <v>70</v>
      </c>
      <c r="H19" s="4">
        <v>25</v>
      </c>
      <c r="I19" s="14" t="s">
        <v>43</v>
      </c>
      <c r="J19" s="4">
        <v>10</v>
      </c>
      <c r="K19" s="17"/>
    </row>
    <row r="20" spans="1:11">
      <c r="A20" s="4" t="s">
        <v>71</v>
      </c>
      <c r="B20" s="4"/>
      <c r="C20" s="4"/>
      <c r="D20" s="4"/>
      <c r="E20" s="4"/>
      <c r="F20" s="4"/>
      <c r="G20" s="4"/>
      <c r="H20" s="4"/>
      <c r="I20" s="4">
        <v>100</v>
      </c>
      <c r="J20" s="2">
        <v>99.4</v>
      </c>
      <c r="K20" s="2"/>
    </row>
    <row r="21" spans="1:11">
      <c r="A21" s="4" t="s">
        <v>72</v>
      </c>
      <c r="B21" s="12" t="s">
        <v>212</v>
      </c>
      <c r="C21" s="12"/>
      <c r="D21" s="12"/>
      <c r="E21" s="12"/>
      <c r="F21" s="12"/>
      <c r="G21" s="12"/>
      <c r="H21" s="12"/>
      <c r="I21" s="12"/>
      <c r="J21" s="12"/>
      <c r="K21" s="12"/>
    </row>
    <row r="22" spans="1:11">
      <c r="A22" s="4" t="s">
        <v>74</v>
      </c>
      <c r="B22" s="12" t="s">
        <v>213</v>
      </c>
      <c r="C22" s="12"/>
      <c r="D22" s="12"/>
      <c r="E22" s="12"/>
      <c r="F22" s="12"/>
      <c r="G22" s="12"/>
      <c r="H22" s="12"/>
      <c r="I22" s="12"/>
      <c r="J22" s="12"/>
      <c r="K22" s="12"/>
    </row>
    <row r="23" spans="1:11">
      <c r="A23" s="4" t="s">
        <v>76</v>
      </c>
      <c r="B23" s="12" t="s">
        <v>214</v>
      </c>
      <c r="C23" s="12"/>
      <c r="D23" s="12"/>
      <c r="E23" s="12"/>
      <c r="F23" s="12"/>
      <c r="G23" s="12"/>
      <c r="H23" s="12"/>
      <c r="I23" s="12"/>
      <c r="J23" s="12"/>
      <c r="K23" s="12"/>
    </row>
    <row r="24" spans="1:11">
      <c r="A24" s="6" t="s">
        <v>78</v>
      </c>
      <c r="B24" s="6"/>
      <c r="C24" s="6"/>
      <c r="D24" s="6"/>
      <c r="E24" s="6"/>
      <c r="F24" s="6" t="s">
        <v>79</v>
      </c>
      <c r="G24" s="6"/>
      <c r="H24" s="6"/>
      <c r="I24" s="6"/>
      <c r="J24" s="6"/>
      <c r="K24" s="6"/>
    </row>
  </sheetData>
  <mergeCells count="29">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24:E24"/>
    <mergeCell ref="F24:K24"/>
    <mergeCell ref="A4:A6"/>
    <mergeCell ref="A7:A12"/>
    <mergeCell ref="A13:A19"/>
    <mergeCell ref="B4:B5"/>
    <mergeCell ref="K8:K12"/>
    <mergeCell ref="K14:K19"/>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R17" sqref="R17"/>
    </sheetView>
  </sheetViews>
  <sheetFormatPr defaultColWidth="9" defaultRowHeight="13.5"/>
  <sheetData>
    <row r="1" ht="19.5" spans="1:11">
      <c r="A1" s="35" t="s">
        <v>0</v>
      </c>
      <c r="B1" s="35"/>
      <c r="C1" s="35"/>
      <c r="D1" s="35"/>
      <c r="E1" s="35"/>
      <c r="F1" s="35"/>
      <c r="G1" s="35"/>
      <c r="H1" s="35"/>
      <c r="I1" s="35"/>
      <c r="J1" s="35"/>
      <c r="K1" s="35"/>
    </row>
    <row r="2" spans="1:11">
      <c r="A2" s="2" t="s">
        <v>1</v>
      </c>
      <c r="B2" s="2"/>
      <c r="C2" s="2" t="s">
        <v>215</v>
      </c>
      <c r="D2" s="2"/>
      <c r="E2" s="2"/>
      <c r="F2" s="2"/>
      <c r="G2" s="2"/>
      <c r="H2" s="2"/>
      <c r="I2" s="2"/>
      <c r="J2" s="2"/>
      <c r="K2" s="2"/>
    </row>
    <row r="3" ht="22.5" spans="1:11">
      <c r="A3" s="2" t="s">
        <v>3</v>
      </c>
      <c r="B3" s="2"/>
      <c r="C3" s="2" t="s">
        <v>4</v>
      </c>
      <c r="D3" s="2"/>
      <c r="E3" s="2"/>
      <c r="F3" s="2"/>
      <c r="G3" s="2"/>
      <c r="H3" s="36" t="s">
        <v>5</v>
      </c>
      <c r="I3" s="4" t="s">
        <v>6</v>
      </c>
      <c r="J3" s="4"/>
      <c r="K3" s="4"/>
    </row>
    <row r="4" spans="1:11">
      <c r="A4" s="2" t="s">
        <v>7</v>
      </c>
      <c r="B4" s="2" t="s">
        <v>8</v>
      </c>
      <c r="C4" s="4" t="s">
        <v>9</v>
      </c>
      <c r="D4" s="4"/>
      <c r="E4" s="4"/>
      <c r="F4" s="4"/>
      <c r="G4" s="4"/>
      <c r="H4" s="37" t="s">
        <v>10</v>
      </c>
      <c r="I4" s="37"/>
      <c r="J4" s="37"/>
      <c r="K4" s="37"/>
    </row>
    <row r="5" spans="1:11">
      <c r="A5" s="2"/>
      <c r="B5" s="2"/>
      <c r="C5" s="2" t="s">
        <v>216</v>
      </c>
      <c r="D5" s="2"/>
      <c r="E5" s="2"/>
      <c r="F5" s="2"/>
      <c r="G5" s="2"/>
      <c r="H5" s="38" t="s">
        <v>217</v>
      </c>
      <c r="I5" s="38"/>
      <c r="J5" s="38"/>
      <c r="K5" s="38"/>
    </row>
    <row r="6" ht="33.75" spans="1:11">
      <c r="A6" s="2"/>
      <c r="B6" s="2" t="s">
        <v>12</v>
      </c>
      <c r="C6" s="2"/>
      <c r="D6" s="2"/>
      <c r="E6" s="2"/>
      <c r="F6" s="2"/>
      <c r="G6" s="2"/>
      <c r="H6" s="2"/>
      <c r="I6" s="2"/>
      <c r="J6" s="2"/>
      <c r="K6" s="2"/>
    </row>
    <row r="7" ht="22.5" spans="1:11">
      <c r="A7" s="4" t="s">
        <v>13</v>
      </c>
      <c r="B7" s="4" t="s">
        <v>14</v>
      </c>
      <c r="C7" s="4" t="s">
        <v>15</v>
      </c>
      <c r="D7" s="4" t="s">
        <v>16</v>
      </c>
      <c r="E7" s="4" t="s">
        <v>17</v>
      </c>
      <c r="F7" s="4"/>
      <c r="G7" s="4"/>
      <c r="H7" s="4" t="s">
        <v>18</v>
      </c>
      <c r="I7" s="4" t="s">
        <v>19</v>
      </c>
      <c r="J7" s="4" t="s">
        <v>20</v>
      </c>
      <c r="K7" s="4" t="s">
        <v>21</v>
      </c>
    </row>
    <row r="8" spans="1:11">
      <c r="A8" s="4"/>
      <c r="B8" s="4" t="s">
        <v>22</v>
      </c>
      <c r="C8" s="7">
        <v>30</v>
      </c>
      <c r="D8" s="7">
        <v>30</v>
      </c>
      <c r="E8" s="7">
        <v>30</v>
      </c>
      <c r="F8" s="7"/>
      <c r="G8" s="7"/>
      <c r="H8" s="8">
        <v>1</v>
      </c>
      <c r="I8" s="4">
        <v>10</v>
      </c>
      <c r="J8" s="4">
        <v>10</v>
      </c>
      <c r="K8" s="38" t="s">
        <v>218</v>
      </c>
    </row>
    <row r="9" ht="22.5" spans="1:11">
      <c r="A9" s="4"/>
      <c r="B9" s="4" t="s">
        <v>24</v>
      </c>
      <c r="C9" s="7">
        <v>30</v>
      </c>
      <c r="D9" s="7">
        <v>30</v>
      </c>
      <c r="E9" s="7">
        <v>30</v>
      </c>
      <c r="F9" s="7"/>
      <c r="G9" s="7"/>
      <c r="H9" s="8">
        <v>1</v>
      </c>
      <c r="I9" s="4" t="s">
        <v>25</v>
      </c>
      <c r="J9" s="4" t="s">
        <v>25</v>
      </c>
      <c r="K9" s="38"/>
    </row>
    <row r="10" ht="22.5" spans="1:11">
      <c r="A10" s="4"/>
      <c r="B10" s="4" t="s">
        <v>26</v>
      </c>
      <c r="C10" s="7">
        <v>0</v>
      </c>
      <c r="D10" s="7">
        <v>0</v>
      </c>
      <c r="E10" s="7">
        <v>0</v>
      </c>
      <c r="F10" s="7"/>
      <c r="G10" s="7"/>
      <c r="H10" s="8">
        <v>0</v>
      </c>
      <c r="I10" s="4" t="s">
        <v>25</v>
      </c>
      <c r="J10" s="4" t="s">
        <v>25</v>
      </c>
      <c r="K10" s="38"/>
    </row>
    <row r="11" spans="1:11">
      <c r="A11" s="4"/>
      <c r="B11" s="4" t="s">
        <v>27</v>
      </c>
      <c r="C11" s="7">
        <v>0</v>
      </c>
      <c r="D11" s="7">
        <v>0</v>
      </c>
      <c r="E11" s="7">
        <v>0</v>
      </c>
      <c r="F11" s="7"/>
      <c r="G11" s="7"/>
      <c r="H11" s="8">
        <v>0</v>
      </c>
      <c r="I11" s="4" t="s">
        <v>25</v>
      </c>
      <c r="J11" s="4" t="s">
        <v>25</v>
      </c>
      <c r="K11" s="38"/>
    </row>
    <row r="12" spans="1:11">
      <c r="A12" s="4"/>
      <c r="B12" s="4" t="s">
        <v>28</v>
      </c>
      <c r="C12" s="9"/>
      <c r="D12" s="9"/>
      <c r="E12" s="9"/>
      <c r="F12" s="9"/>
      <c r="G12" s="9"/>
      <c r="H12" s="9"/>
      <c r="I12" s="4" t="s">
        <v>25</v>
      </c>
      <c r="J12" s="4" t="s">
        <v>25</v>
      </c>
      <c r="K12" s="38"/>
    </row>
    <row r="13" ht="22.5" spans="1:11">
      <c r="A13" s="4" t="s">
        <v>29</v>
      </c>
      <c r="B13" s="4" t="s">
        <v>30</v>
      </c>
      <c r="C13" s="4" t="s">
        <v>31</v>
      </c>
      <c r="D13" s="4" t="s">
        <v>32</v>
      </c>
      <c r="E13" s="4" t="s">
        <v>33</v>
      </c>
      <c r="F13" s="4" t="s">
        <v>34</v>
      </c>
      <c r="G13" s="4" t="s">
        <v>35</v>
      </c>
      <c r="H13" s="4" t="s">
        <v>36</v>
      </c>
      <c r="I13" s="4" t="s">
        <v>19</v>
      </c>
      <c r="J13" s="4" t="s">
        <v>20</v>
      </c>
      <c r="K13" s="4" t="s">
        <v>81</v>
      </c>
    </row>
    <row r="14" ht="40.5" spans="1:11">
      <c r="A14" s="4"/>
      <c r="B14" s="4" t="s">
        <v>37</v>
      </c>
      <c r="C14" s="4" t="s">
        <v>44</v>
      </c>
      <c r="D14" s="4" t="s">
        <v>219</v>
      </c>
      <c r="E14" s="4" t="s">
        <v>40</v>
      </c>
      <c r="F14" s="4" t="s">
        <v>220</v>
      </c>
      <c r="G14" s="4" t="s">
        <v>221</v>
      </c>
      <c r="H14" s="39">
        <v>1</v>
      </c>
      <c r="I14" s="4" t="s">
        <v>43</v>
      </c>
      <c r="J14" s="4">
        <f>1/18*10</f>
        <v>0.555555555555556</v>
      </c>
      <c r="K14" s="39" t="s">
        <v>222</v>
      </c>
    </row>
    <row r="15" spans="1:11">
      <c r="A15" s="4"/>
      <c r="B15" s="4"/>
      <c r="C15" s="4"/>
      <c r="D15" s="4" t="s">
        <v>223</v>
      </c>
      <c r="E15" s="4" t="s">
        <v>40</v>
      </c>
      <c r="F15" s="4" t="s">
        <v>129</v>
      </c>
      <c r="G15" s="4" t="s">
        <v>224</v>
      </c>
      <c r="H15" s="39">
        <v>2</v>
      </c>
      <c r="I15" s="4" t="s">
        <v>43</v>
      </c>
      <c r="J15" s="4">
        <v>10</v>
      </c>
      <c r="K15" s="42"/>
    </row>
    <row r="16" spans="1:11">
      <c r="A16" s="4"/>
      <c r="B16" s="4"/>
      <c r="C16" s="4" t="s">
        <v>38</v>
      </c>
      <c r="D16" s="4" t="s">
        <v>225</v>
      </c>
      <c r="E16" s="4" t="s">
        <v>40</v>
      </c>
      <c r="F16" s="4" t="s">
        <v>51</v>
      </c>
      <c r="G16" s="4" t="s">
        <v>226</v>
      </c>
      <c r="H16" s="39">
        <v>1</v>
      </c>
      <c r="I16" s="4" t="s">
        <v>43</v>
      </c>
      <c r="J16" s="4">
        <v>10</v>
      </c>
      <c r="K16" s="42"/>
    </row>
    <row r="17" spans="1:11">
      <c r="A17" s="4"/>
      <c r="B17" s="4"/>
      <c r="C17" s="4" t="s">
        <v>48</v>
      </c>
      <c r="D17" s="4" t="s">
        <v>227</v>
      </c>
      <c r="E17" s="4" t="s">
        <v>40</v>
      </c>
      <c r="F17" s="4" t="s">
        <v>51</v>
      </c>
      <c r="G17" s="4" t="s">
        <v>52</v>
      </c>
      <c r="H17" s="39">
        <v>1</v>
      </c>
      <c r="I17" s="4" t="s">
        <v>43</v>
      </c>
      <c r="J17" s="4">
        <v>10</v>
      </c>
      <c r="K17" s="42"/>
    </row>
    <row r="18" ht="22.5" spans="1:11">
      <c r="A18" s="4"/>
      <c r="B18" s="4"/>
      <c r="C18" s="4" t="s">
        <v>66</v>
      </c>
      <c r="D18" s="4" t="s">
        <v>228</v>
      </c>
      <c r="E18" s="4" t="s">
        <v>50</v>
      </c>
      <c r="F18" s="4" t="s">
        <v>84</v>
      </c>
      <c r="G18" s="4" t="s">
        <v>52</v>
      </c>
      <c r="H18" s="39">
        <v>30</v>
      </c>
      <c r="I18" s="4" t="s">
        <v>62</v>
      </c>
      <c r="J18" s="4">
        <v>20</v>
      </c>
      <c r="K18" s="42"/>
    </row>
    <row r="19" ht="33.75" spans="1:11">
      <c r="A19" s="4"/>
      <c r="B19" s="4" t="s">
        <v>59</v>
      </c>
      <c r="C19" s="4" t="s">
        <v>60</v>
      </c>
      <c r="D19" s="4" t="s">
        <v>229</v>
      </c>
      <c r="E19" s="4" t="s">
        <v>90</v>
      </c>
      <c r="F19" s="4" t="s">
        <v>91</v>
      </c>
      <c r="G19" s="4" t="s">
        <v>52</v>
      </c>
      <c r="H19" s="39" t="s">
        <v>107</v>
      </c>
      <c r="I19" s="4" t="s">
        <v>62</v>
      </c>
      <c r="J19" s="4">
        <v>20</v>
      </c>
      <c r="K19" s="42"/>
    </row>
    <row r="20" ht="22.5" spans="1:11">
      <c r="A20" s="4"/>
      <c r="B20" s="4" t="s">
        <v>63</v>
      </c>
      <c r="C20" s="4" t="s">
        <v>64</v>
      </c>
      <c r="D20" s="4" t="s">
        <v>230</v>
      </c>
      <c r="E20" s="4" t="s">
        <v>46</v>
      </c>
      <c r="F20" s="4" t="s">
        <v>83</v>
      </c>
      <c r="G20" s="4" t="s">
        <v>42</v>
      </c>
      <c r="H20" s="39">
        <v>98.5</v>
      </c>
      <c r="I20" s="4" t="s">
        <v>43</v>
      </c>
      <c r="J20" s="4">
        <v>10</v>
      </c>
      <c r="K20" s="42"/>
    </row>
    <row r="21" spans="1:11">
      <c r="A21" s="4" t="s">
        <v>71</v>
      </c>
      <c r="B21" s="4"/>
      <c r="C21" s="4"/>
      <c r="D21" s="4"/>
      <c r="E21" s="4"/>
      <c r="F21" s="4"/>
      <c r="G21" s="4"/>
      <c r="H21" s="4"/>
      <c r="I21" s="4">
        <v>100</v>
      </c>
      <c r="J21" s="2"/>
      <c r="K21" s="2"/>
    </row>
    <row r="22" spans="1:11">
      <c r="A22" s="4" t="s">
        <v>72</v>
      </c>
      <c r="B22" s="40" t="s">
        <v>231</v>
      </c>
      <c r="C22" s="41"/>
      <c r="D22" s="41"/>
      <c r="E22" s="41"/>
      <c r="F22" s="41"/>
      <c r="G22" s="41"/>
      <c r="H22" s="41"/>
      <c r="I22" s="41"/>
      <c r="J22" s="41"/>
      <c r="K22" s="43"/>
    </row>
    <row r="23" spans="1:11">
      <c r="A23" s="4" t="s">
        <v>74</v>
      </c>
      <c r="B23" s="11" t="s">
        <v>232</v>
      </c>
      <c r="C23" s="11"/>
      <c r="D23" s="11"/>
      <c r="E23" s="11"/>
      <c r="F23" s="11"/>
      <c r="G23" s="11"/>
      <c r="H23" s="11"/>
      <c r="I23" s="11"/>
      <c r="J23" s="11"/>
      <c r="K23" s="11"/>
    </row>
    <row r="24" spans="1:11">
      <c r="A24" s="4" t="s">
        <v>76</v>
      </c>
      <c r="B24" s="11" t="s">
        <v>148</v>
      </c>
      <c r="C24" s="11"/>
      <c r="D24" s="11"/>
      <c r="E24" s="11"/>
      <c r="F24" s="11"/>
      <c r="G24" s="11"/>
      <c r="H24" s="11"/>
      <c r="I24" s="11"/>
      <c r="J24" s="11"/>
      <c r="K24" s="11"/>
    </row>
    <row r="25" spans="1:11">
      <c r="A25" s="38" t="s">
        <v>78</v>
      </c>
      <c r="B25" s="38"/>
      <c r="C25" s="38"/>
      <c r="D25" s="38"/>
      <c r="E25" s="38"/>
      <c r="F25" s="38" t="s">
        <v>79</v>
      </c>
      <c r="G25" s="38"/>
      <c r="H25" s="38"/>
      <c r="I25" s="38"/>
      <c r="J25" s="38"/>
      <c r="K25" s="38"/>
    </row>
  </sheetData>
  <mergeCells count="30">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1:H21"/>
    <mergeCell ref="B22:K22"/>
    <mergeCell ref="B23:K23"/>
    <mergeCell ref="B24:K24"/>
    <mergeCell ref="A25:E25"/>
    <mergeCell ref="F25:K25"/>
    <mergeCell ref="A4:A6"/>
    <mergeCell ref="A7:A12"/>
    <mergeCell ref="A13:A20"/>
    <mergeCell ref="B4:B5"/>
    <mergeCell ref="B14:B18"/>
    <mergeCell ref="C14:C15"/>
    <mergeCell ref="K8:K12"/>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P16" sqref="P16"/>
    </sheetView>
  </sheetViews>
  <sheetFormatPr defaultColWidth="9" defaultRowHeight="13.5"/>
  <sheetData>
    <row r="1" ht="19.5" spans="1:11">
      <c r="A1" s="35" t="s">
        <v>0</v>
      </c>
      <c r="B1" s="35"/>
      <c r="C1" s="35"/>
      <c r="D1" s="35"/>
      <c r="E1" s="35"/>
      <c r="F1" s="35"/>
      <c r="G1" s="35"/>
      <c r="H1" s="35"/>
      <c r="I1" s="35"/>
      <c r="J1" s="35"/>
      <c r="K1" s="35"/>
    </row>
    <row r="2" spans="1:11">
      <c r="A2" s="2" t="s">
        <v>1</v>
      </c>
      <c r="B2" s="2"/>
      <c r="C2" s="2" t="s">
        <v>215</v>
      </c>
      <c r="D2" s="2"/>
      <c r="E2" s="2"/>
      <c r="F2" s="2"/>
      <c r="G2" s="2"/>
      <c r="H2" s="2"/>
      <c r="I2" s="2"/>
      <c r="J2" s="2"/>
      <c r="K2" s="2"/>
    </row>
    <row r="3" ht="22.5" spans="1:11">
      <c r="A3" s="2" t="s">
        <v>3</v>
      </c>
      <c r="B3" s="2"/>
      <c r="C3" s="2" t="s">
        <v>4</v>
      </c>
      <c r="D3" s="2"/>
      <c r="E3" s="2"/>
      <c r="F3" s="2"/>
      <c r="G3" s="2"/>
      <c r="H3" s="36" t="s">
        <v>5</v>
      </c>
      <c r="I3" s="4" t="s">
        <v>6</v>
      </c>
      <c r="J3" s="4"/>
      <c r="K3" s="4"/>
    </row>
    <row r="4" spans="1:11">
      <c r="A4" s="2" t="s">
        <v>7</v>
      </c>
      <c r="B4" s="2" t="s">
        <v>8</v>
      </c>
      <c r="C4" s="4" t="s">
        <v>9</v>
      </c>
      <c r="D4" s="4"/>
      <c r="E4" s="4"/>
      <c r="F4" s="4"/>
      <c r="G4" s="4"/>
      <c r="H4" s="37" t="s">
        <v>10</v>
      </c>
      <c r="I4" s="37"/>
      <c r="J4" s="37"/>
      <c r="K4" s="37"/>
    </row>
    <row r="5" spans="1:11">
      <c r="A5" s="2"/>
      <c r="B5" s="2"/>
      <c r="C5" s="2" t="s">
        <v>216</v>
      </c>
      <c r="D5" s="2"/>
      <c r="E5" s="2"/>
      <c r="F5" s="2"/>
      <c r="G5" s="2"/>
      <c r="H5" s="38" t="s">
        <v>217</v>
      </c>
      <c r="I5" s="38"/>
      <c r="J5" s="38"/>
      <c r="K5" s="38"/>
    </row>
    <row r="6" ht="33.75" spans="1:11">
      <c r="A6" s="2"/>
      <c r="B6" s="2" t="s">
        <v>12</v>
      </c>
      <c r="C6" s="2"/>
      <c r="D6" s="2"/>
      <c r="E6" s="2"/>
      <c r="F6" s="2"/>
      <c r="G6" s="2"/>
      <c r="H6" s="2"/>
      <c r="I6" s="2"/>
      <c r="J6" s="2"/>
      <c r="K6" s="2"/>
    </row>
    <row r="7" ht="22.5" spans="1:11">
      <c r="A7" s="4" t="s">
        <v>13</v>
      </c>
      <c r="B7" s="4" t="s">
        <v>14</v>
      </c>
      <c r="C7" s="4" t="s">
        <v>15</v>
      </c>
      <c r="D7" s="4" t="s">
        <v>16</v>
      </c>
      <c r="E7" s="4" t="s">
        <v>17</v>
      </c>
      <c r="F7" s="4"/>
      <c r="G7" s="4"/>
      <c r="H7" s="4" t="s">
        <v>18</v>
      </c>
      <c r="I7" s="4" t="s">
        <v>19</v>
      </c>
      <c r="J7" s="4" t="s">
        <v>20</v>
      </c>
      <c r="K7" s="4" t="s">
        <v>21</v>
      </c>
    </row>
    <row r="8" spans="1:11">
      <c r="A8" s="4"/>
      <c r="B8" s="4" t="s">
        <v>22</v>
      </c>
      <c r="C8" s="7">
        <v>30</v>
      </c>
      <c r="D8" s="7">
        <v>30</v>
      </c>
      <c r="E8" s="7">
        <v>30</v>
      </c>
      <c r="F8" s="7"/>
      <c r="G8" s="7"/>
      <c r="H8" s="8">
        <v>1</v>
      </c>
      <c r="I8" s="4">
        <v>10</v>
      </c>
      <c r="J8" s="4">
        <v>10</v>
      </c>
      <c r="K8" s="38" t="s">
        <v>218</v>
      </c>
    </row>
    <row r="9" ht="22.5" spans="1:11">
      <c r="A9" s="4"/>
      <c r="B9" s="4" t="s">
        <v>24</v>
      </c>
      <c r="C9" s="7">
        <v>30</v>
      </c>
      <c r="D9" s="7">
        <v>30</v>
      </c>
      <c r="E9" s="7">
        <v>30</v>
      </c>
      <c r="F9" s="7"/>
      <c r="G9" s="7"/>
      <c r="H9" s="8">
        <v>1</v>
      </c>
      <c r="I9" s="4" t="s">
        <v>25</v>
      </c>
      <c r="J9" s="4" t="s">
        <v>25</v>
      </c>
      <c r="K9" s="38"/>
    </row>
    <row r="10" ht="22.5" spans="1:11">
      <c r="A10" s="4"/>
      <c r="B10" s="4" t="s">
        <v>26</v>
      </c>
      <c r="C10" s="7">
        <v>0</v>
      </c>
      <c r="D10" s="7">
        <v>0</v>
      </c>
      <c r="E10" s="7">
        <v>0</v>
      </c>
      <c r="F10" s="7"/>
      <c r="G10" s="7"/>
      <c r="H10" s="8">
        <v>0</v>
      </c>
      <c r="I10" s="4" t="s">
        <v>25</v>
      </c>
      <c r="J10" s="4" t="s">
        <v>25</v>
      </c>
      <c r="K10" s="38"/>
    </row>
    <row r="11" spans="1:11">
      <c r="A11" s="4"/>
      <c r="B11" s="4" t="s">
        <v>27</v>
      </c>
      <c r="C11" s="7">
        <v>0</v>
      </c>
      <c r="D11" s="7">
        <v>0</v>
      </c>
      <c r="E11" s="7">
        <v>0</v>
      </c>
      <c r="F11" s="7"/>
      <c r="G11" s="7"/>
      <c r="H11" s="8">
        <v>0</v>
      </c>
      <c r="I11" s="4" t="s">
        <v>25</v>
      </c>
      <c r="J11" s="4" t="s">
        <v>25</v>
      </c>
      <c r="K11" s="38"/>
    </row>
    <row r="12" spans="1:11">
      <c r="A12" s="4"/>
      <c r="B12" s="4" t="s">
        <v>28</v>
      </c>
      <c r="C12" s="9"/>
      <c r="D12" s="9"/>
      <c r="E12" s="9"/>
      <c r="F12" s="9"/>
      <c r="G12" s="9"/>
      <c r="H12" s="9"/>
      <c r="I12" s="4" t="s">
        <v>25</v>
      </c>
      <c r="J12" s="4" t="s">
        <v>25</v>
      </c>
      <c r="K12" s="38"/>
    </row>
    <row r="13" ht="22.5" spans="1:11">
      <c r="A13" s="4" t="s">
        <v>29</v>
      </c>
      <c r="B13" s="4" t="s">
        <v>30</v>
      </c>
      <c r="C13" s="4" t="s">
        <v>31</v>
      </c>
      <c r="D13" s="4" t="s">
        <v>32</v>
      </c>
      <c r="E13" s="4" t="s">
        <v>33</v>
      </c>
      <c r="F13" s="4" t="s">
        <v>34</v>
      </c>
      <c r="G13" s="4" t="s">
        <v>35</v>
      </c>
      <c r="H13" s="4" t="s">
        <v>36</v>
      </c>
      <c r="I13" s="4" t="s">
        <v>19</v>
      </c>
      <c r="J13" s="4" t="s">
        <v>20</v>
      </c>
      <c r="K13" s="4" t="s">
        <v>81</v>
      </c>
    </row>
    <row r="14" ht="40.5" spans="1:11">
      <c r="A14" s="4"/>
      <c r="B14" s="4" t="s">
        <v>37</v>
      </c>
      <c r="C14" s="4" t="s">
        <v>44</v>
      </c>
      <c r="D14" s="4" t="s">
        <v>219</v>
      </c>
      <c r="E14" s="4" t="s">
        <v>40</v>
      </c>
      <c r="F14" s="4" t="s">
        <v>220</v>
      </c>
      <c r="G14" s="4" t="s">
        <v>221</v>
      </c>
      <c r="H14" s="39">
        <v>1</v>
      </c>
      <c r="I14" s="4" t="s">
        <v>43</v>
      </c>
      <c r="J14" s="4">
        <f>1/18*10</f>
        <v>0.555555555555556</v>
      </c>
      <c r="K14" s="39" t="s">
        <v>222</v>
      </c>
    </row>
    <row r="15" spans="1:11">
      <c r="A15" s="4"/>
      <c r="B15" s="4"/>
      <c r="C15" s="4"/>
      <c r="D15" s="4" t="s">
        <v>223</v>
      </c>
      <c r="E15" s="4" t="s">
        <v>40</v>
      </c>
      <c r="F15" s="4" t="s">
        <v>129</v>
      </c>
      <c r="G15" s="4" t="s">
        <v>224</v>
      </c>
      <c r="H15" s="39">
        <v>2</v>
      </c>
      <c r="I15" s="4" t="s">
        <v>43</v>
      </c>
      <c r="J15" s="4">
        <v>10</v>
      </c>
      <c r="K15" s="42"/>
    </row>
    <row r="16" spans="1:11">
      <c r="A16" s="4"/>
      <c r="B16" s="4"/>
      <c r="C16" s="4" t="s">
        <v>38</v>
      </c>
      <c r="D16" s="4" t="s">
        <v>225</v>
      </c>
      <c r="E16" s="4" t="s">
        <v>40</v>
      </c>
      <c r="F16" s="4" t="s">
        <v>51</v>
      </c>
      <c r="G16" s="4" t="s">
        <v>226</v>
      </c>
      <c r="H16" s="39">
        <v>1</v>
      </c>
      <c r="I16" s="4" t="s">
        <v>43</v>
      </c>
      <c r="J16" s="4">
        <v>10</v>
      </c>
      <c r="K16" s="42"/>
    </row>
    <row r="17" spans="1:11">
      <c r="A17" s="4"/>
      <c r="B17" s="4"/>
      <c r="C17" s="4" t="s">
        <v>48</v>
      </c>
      <c r="D17" s="4" t="s">
        <v>227</v>
      </c>
      <c r="E17" s="4" t="s">
        <v>40</v>
      </c>
      <c r="F17" s="4" t="s">
        <v>51</v>
      </c>
      <c r="G17" s="4" t="s">
        <v>52</v>
      </c>
      <c r="H17" s="39">
        <v>1</v>
      </c>
      <c r="I17" s="4" t="s">
        <v>43</v>
      </c>
      <c r="J17" s="4">
        <v>10</v>
      </c>
      <c r="K17" s="42"/>
    </row>
    <row r="18" ht="22.5" spans="1:11">
      <c r="A18" s="4"/>
      <c r="B18" s="4"/>
      <c r="C18" s="4" t="s">
        <v>66</v>
      </c>
      <c r="D18" s="4" t="s">
        <v>228</v>
      </c>
      <c r="E18" s="4" t="s">
        <v>50</v>
      </c>
      <c r="F18" s="4" t="s">
        <v>84</v>
      </c>
      <c r="G18" s="4" t="s">
        <v>52</v>
      </c>
      <c r="H18" s="39">
        <v>30</v>
      </c>
      <c r="I18" s="4" t="s">
        <v>62</v>
      </c>
      <c r="J18" s="4">
        <v>20</v>
      </c>
      <c r="K18" s="42"/>
    </row>
    <row r="19" ht="33.75" spans="1:11">
      <c r="A19" s="4"/>
      <c r="B19" s="4" t="s">
        <v>59</v>
      </c>
      <c r="C19" s="4" t="s">
        <v>60</v>
      </c>
      <c r="D19" s="4" t="s">
        <v>229</v>
      </c>
      <c r="E19" s="4" t="s">
        <v>90</v>
      </c>
      <c r="F19" s="4" t="s">
        <v>91</v>
      </c>
      <c r="G19" s="4" t="s">
        <v>52</v>
      </c>
      <c r="H19" s="39" t="s">
        <v>107</v>
      </c>
      <c r="I19" s="4" t="s">
        <v>62</v>
      </c>
      <c r="J19" s="4">
        <v>20</v>
      </c>
      <c r="K19" s="42"/>
    </row>
    <row r="20" ht="22.5" spans="1:11">
      <c r="A20" s="4"/>
      <c r="B20" s="4" t="s">
        <v>63</v>
      </c>
      <c r="C20" s="4" t="s">
        <v>64</v>
      </c>
      <c r="D20" s="4" t="s">
        <v>230</v>
      </c>
      <c r="E20" s="4" t="s">
        <v>46</v>
      </c>
      <c r="F20" s="4" t="s">
        <v>83</v>
      </c>
      <c r="G20" s="4" t="s">
        <v>42</v>
      </c>
      <c r="H20" s="39">
        <v>98.5</v>
      </c>
      <c r="I20" s="4" t="s">
        <v>43</v>
      </c>
      <c r="J20" s="4">
        <v>10</v>
      </c>
      <c r="K20" s="42"/>
    </row>
    <row r="21" spans="1:11">
      <c r="A21" s="4" t="s">
        <v>71</v>
      </c>
      <c r="B21" s="4"/>
      <c r="C21" s="4"/>
      <c r="D21" s="4"/>
      <c r="E21" s="4"/>
      <c r="F21" s="4"/>
      <c r="G21" s="4"/>
      <c r="H21" s="4"/>
      <c r="I21" s="4">
        <v>100</v>
      </c>
      <c r="J21" s="2"/>
      <c r="K21" s="2"/>
    </row>
    <row r="22" spans="1:11">
      <c r="A22" s="4" t="s">
        <v>72</v>
      </c>
      <c r="B22" s="40" t="s">
        <v>231</v>
      </c>
      <c r="C22" s="41"/>
      <c r="D22" s="41"/>
      <c r="E22" s="41"/>
      <c r="F22" s="41"/>
      <c r="G22" s="41"/>
      <c r="H22" s="41"/>
      <c r="I22" s="41"/>
      <c r="J22" s="41"/>
      <c r="K22" s="43"/>
    </row>
    <row r="23" spans="1:11">
      <c r="A23" s="4" t="s">
        <v>74</v>
      </c>
      <c r="B23" s="11" t="s">
        <v>232</v>
      </c>
      <c r="C23" s="11"/>
      <c r="D23" s="11"/>
      <c r="E23" s="11"/>
      <c r="F23" s="11"/>
      <c r="G23" s="11"/>
      <c r="H23" s="11"/>
      <c r="I23" s="11"/>
      <c r="J23" s="11"/>
      <c r="K23" s="11"/>
    </row>
    <row r="24" spans="1:11">
      <c r="A24" s="4" t="s">
        <v>76</v>
      </c>
      <c r="B24" s="11" t="s">
        <v>148</v>
      </c>
      <c r="C24" s="11"/>
      <c r="D24" s="11"/>
      <c r="E24" s="11"/>
      <c r="F24" s="11"/>
      <c r="G24" s="11"/>
      <c r="H24" s="11"/>
      <c r="I24" s="11"/>
      <c r="J24" s="11"/>
      <c r="K24" s="11"/>
    </row>
    <row r="25" spans="1:11">
      <c r="A25" s="38" t="s">
        <v>78</v>
      </c>
      <c r="B25" s="38"/>
      <c r="C25" s="38"/>
      <c r="D25" s="38"/>
      <c r="E25" s="38"/>
      <c r="F25" s="38" t="s">
        <v>79</v>
      </c>
      <c r="G25" s="38"/>
      <c r="H25" s="38"/>
      <c r="I25" s="38"/>
      <c r="J25" s="38"/>
      <c r="K25" s="38"/>
    </row>
  </sheetData>
  <mergeCells count="30">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1:H21"/>
    <mergeCell ref="B22:K22"/>
    <mergeCell ref="B23:K23"/>
    <mergeCell ref="B24:K24"/>
    <mergeCell ref="A25:E25"/>
    <mergeCell ref="F25:K25"/>
    <mergeCell ref="A4:A6"/>
    <mergeCell ref="A7:A12"/>
    <mergeCell ref="A13:A20"/>
    <mergeCell ref="B4:B5"/>
    <mergeCell ref="B14:B18"/>
    <mergeCell ref="C14:C15"/>
    <mergeCell ref="K8:K12"/>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A1" sqref="A1:K21"/>
    </sheetView>
  </sheetViews>
  <sheetFormatPr defaultColWidth="9" defaultRowHeight="13.5"/>
  <sheetData>
    <row r="1" ht="19.5" spans="1:11">
      <c r="A1" s="1" t="s">
        <v>0</v>
      </c>
      <c r="B1" s="1"/>
      <c r="C1" s="1"/>
      <c r="D1" s="1"/>
      <c r="E1" s="1"/>
      <c r="F1" s="1"/>
      <c r="G1" s="1"/>
      <c r="H1" s="1"/>
      <c r="I1" s="1"/>
      <c r="J1" s="1"/>
      <c r="K1" s="1"/>
    </row>
    <row r="2" spans="1:11">
      <c r="A2" s="2" t="s">
        <v>1</v>
      </c>
      <c r="B2" s="2"/>
      <c r="C2" s="29" t="s">
        <v>233</v>
      </c>
      <c r="D2" s="29"/>
      <c r="E2" s="29"/>
      <c r="F2" s="29"/>
      <c r="G2" s="29"/>
      <c r="H2" s="29"/>
      <c r="I2" s="29"/>
      <c r="J2" s="29"/>
      <c r="K2" s="29"/>
    </row>
    <row r="3" ht="22.5" spans="1:11">
      <c r="A3" s="2" t="s">
        <v>3</v>
      </c>
      <c r="B3" s="2"/>
      <c r="C3" s="2" t="s">
        <v>4</v>
      </c>
      <c r="D3" s="2"/>
      <c r="E3" s="2"/>
      <c r="F3" s="2"/>
      <c r="G3" s="2"/>
      <c r="H3" s="3" t="s">
        <v>5</v>
      </c>
      <c r="I3" s="4" t="s">
        <v>6</v>
      </c>
      <c r="J3" s="4"/>
      <c r="K3" s="4"/>
    </row>
    <row r="4" spans="1:11">
      <c r="A4" s="2" t="s">
        <v>7</v>
      </c>
      <c r="B4" s="2" t="s">
        <v>8</v>
      </c>
      <c r="C4" s="4" t="s">
        <v>9</v>
      </c>
      <c r="D4" s="4"/>
      <c r="E4" s="4"/>
      <c r="F4" s="4"/>
      <c r="G4" s="4"/>
      <c r="H4" s="5" t="s">
        <v>10</v>
      </c>
      <c r="I4" s="5"/>
      <c r="J4" s="5"/>
      <c r="K4" s="5"/>
    </row>
    <row r="5" spans="1:11">
      <c r="A5" s="2"/>
      <c r="B5" s="2"/>
      <c r="C5" s="2"/>
      <c r="D5" s="2"/>
      <c r="E5" s="2"/>
      <c r="F5" s="2"/>
      <c r="G5" s="2"/>
      <c r="H5" s="6" t="s">
        <v>11</v>
      </c>
      <c r="I5" s="6"/>
      <c r="J5" s="6"/>
      <c r="K5" s="6"/>
    </row>
    <row r="6" ht="33.75" spans="1:11">
      <c r="A6" s="2"/>
      <c r="B6" s="2" t="s">
        <v>12</v>
      </c>
      <c r="C6" s="2"/>
      <c r="D6" s="2"/>
      <c r="E6" s="2"/>
      <c r="F6" s="2"/>
      <c r="G6" s="2"/>
      <c r="H6" s="2"/>
      <c r="I6" s="2"/>
      <c r="J6" s="2"/>
      <c r="K6" s="2"/>
    </row>
    <row r="7" ht="22.5" spans="1:11">
      <c r="A7" s="4" t="s">
        <v>13</v>
      </c>
      <c r="B7" s="4" t="s">
        <v>14</v>
      </c>
      <c r="C7" s="4" t="s">
        <v>15</v>
      </c>
      <c r="D7" s="4" t="s">
        <v>16</v>
      </c>
      <c r="E7" s="4" t="s">
        <v>17</v>
      </c>
      <c r="F7" s="4"/>
      <c r="G7" s="4"/>
      <c r="H7" s="4" t="s">
        <v>18</v>
      </c>
      <c r="I7" s="4" t="s">
        <v>19</v>
      </c>
      <c r="J7" s="4" t="s">
        <v>20</v>
      </c>
      <c r="K7" s="4" t="s">
        <v>21</v>
      </c>
    </row>
    <row r="8" spans="1:11">
      <c r="A8" s="4"/>
      <c r="B8" s="4" t="s">
        <v>22</v>
      </c>
      <c r="C8" s="7">
        <v>0</v>
      </c>
      <c r="D8" s="7">
        <v>1418.286033</v>
      </c>
      <c r="E8" s="7">
        <v>1418.106033</v>
      </c>
      <c r="F8" s="7"/>
      <c r="G8" s="7"/>
      <c r="H8" s="8">
        <v>0.999873086249309</v>
      </c>
      <c r="I8" s="4">
        <v>10</v>
      </c>
      <c r="J8" s="4">
        <v>9.99</v>
      </c>
      <c r="K8" s="13" t="s">
        <v>23</v>
      </c>
    </row>
    <row r="9" ht="22.5" spans="1:11">
      <c r="A9" s="4"/>
      <c r="B9" s="4" t="s">
        <v>24</v>
      </c>
      <c r="C9" s="7">
        <v>0</v>
      </c>
      <c r="D9" s="7">
        <v>1418.286033</v>
      </c>
      <c r="E9" s="7">
        <v>1418.106033</v>
      </c>
      <c r="F9" s="7"/>
      <c r="G9" s="7"/>
      <c r="H9" s="8">
        <v>0.999873086249309</v>
      </c>
      <c r="I9" s="4" t="s">
        <v>25</v>
      </c>
      <c r="J9" s="4" t="s">
        <v>25</v>
      </c>
      <c r="K9" s="13"/>
    </row>
    <row r="10" ht="22.5" spans="1:11">
      <c r="A10" s="4"/>
      <c r="B10" s="4" t="s">
        <v>26</v>
      </c>
      <c r="C10" s="7">
        <v>0</v>
      </c>
      <c r="D10" s="7">
        <v>0</v>
      </c>
      <c r="E10" s="7">
        <v>0</v>
      </c>
      <c r="F10" s="7"/>
      <c r="G10" s="7"/>
      <c r="H10" s="8">
        <v>0</v>
      </c>
      <c r="I10" s="4" t="s">
        <v>25</v>
      </c>
      <c r="J10" s="4" t="s">
        <v>25</v>
      </c>
      <c r="K10" s="13"/>
    </row>
    <row r="11" spans="1:11">
      <c r="A11" s="4"/>
      <c r="B11" s="4" t="s">
        <v>27</v>
      </c>
      <c r="C11" s="7">
        <v>0</v>
      </c>
      <c r="D11" s="7">
        <v>0</v>
      </c>
      <c r="E11" s="7">
        <v>0</v>
      </c>
      <c r="F11" s="7"/>
      <c r="G11" s="7"/>
      <c r="H11" s="8">
        <v>0</v>
      </c>
      <c r="I11" s="4" t="s">
        <v>25</v>
      </c>
      <c r="J11" s="4" t="s">
        <v>25</v>
      </c>
      <c r="K11" s="13"/>
    </row>
    <row r="12" spans="1:11">
      <c r="A12" s="4"/>
      <c r="B12" s="4" t="s">
        <v>28</v>
      </c>
      <c r="C12" s="9"/>
      <c r="D12" s="9"/>
      <c r="E12" s="9"/>
      <c r="F12" s="9"/>
      <c r="G12" s="9"/>
      <c r="H12" s="9"/>
      <c r="I12" s="4" t="s">
        <v>25</v>
      </c>
      <c r="J12" s="4" t="s">
        <v>25</v>
      </c>
      <c r="K12" s="13"/>
    </row>
    <row r="13" ht="22.5" spans="1:11">
      <c r="A13" s="4" t="s">
        <v>29</v>
      </c>
      <c r="B13" s="4" t="s">
        <v>30</v>
      </c>
      <c r="C13" s="4" t="s">
        <v>31</v>
      </c>
      <c r="D13" s="4" t="s">
        <v>32</v>
      </c>
      <c r="E13" s="4" t="s">
        <v>33</v>
      </c>
      <c r="F13" s="4" t="s">
        <v>34</v>
      </c>
      <c r="G13" s="15" t="s">
        <v>35</v>
      </c>
      <c r="H13" s="15" t="s">
        <v>36</v>
      </c>
      <c r="I13" s="15" t="s">
        <v>19</v>
      </c>
      <c r="J13" s="15" t="s">
        <v>20</v>
      </c>
      <c r="K13" s="4" t="s">
        <v>81</v>
      </c>
    </row>
    <row r="14" ht="14.25" spans="1:11">
      <c r="A14" s="4"/>
      <c r="B14" s="10" t="s">
        <v>59</v>
      </c>
      <c r="C14" s="10" t="s">
        <v>60</v>
      </c>
      <c r="D14" s="10" t="s">
        <v>234</v>
      </c>
      <c r="E14" s="10" t="s">
        <v>46</v>
      </c>
      <c r="F14" s="31" t="s">
        <v>54</v>
      </c>
      <c r="G14" s="10" t="s">
        <v>42</v>
      </c>
      <c r="H14" s="32">
        <v>90</v>
      </c>
      <c r="I14" s="10" t="s">
        <v>84</v>
      </c>
      <c r="J14" s="19">
        <v>30</v>
      </c>
      <c r="K14" s="34"/>
    </row>
    <row r="15" ht="14.25" spans="1:11">
      <c r="A15" s="4"/>
      <c r="B15" s="10" t="s">
        <v>59</v>
      </c>
      <c r="C15" s="10" t="s">
        <v>105</v>
      </c>
      <c r="D15" s="10" t="s">
        <v>235</v>
      </c>
      <c r="E15" s="10" t="s">
        <v>40</v>
      </c>
      <c r="F15" s="31" t="s">
        <v>236</v>
      </c>
      <c r="G15" s="10" t="s">
        <v>237</v>
      </c>
      <c r="H15" s="33">
        <v>1418.106033</v>
      </c>
      <c r="I15" s="10" t="s">
        <v>84</v>
      </c>
      <c r="J15" s="19">
        <v>30</v>
      </c>
      <c r="K15" s="34"/>
    </row>
    <row r="16" ht="14.25" spans="1:11">
      <c r="A16" s="4"/>
      <c r="B16" s="10" t="s">
        <v>63</v>
      </c>
      <c r="C16" s="10" t="s">
        <v>64</v>
      </c>
      <c r="D16" s="10" t="s">
        <v>238</v>
      </c>
      <c r="E16" s="10" t="s">
        <v>46</v>
      </c>
      <c r="F16" s="31" t="s">
        <v>239</v>
      </c>
      <c r="G16" s="10" t="s">
        <v>42</v>
      </c>
      <c r="H16" s="32">
        <v>95</v>
      </c>
      <c r="I16" s="10" t="s">
        <v>84</v>
      </c>
      <c r="J16" s="19">
        <v>30</v>
      </c>
      <c r="K16" s="34"/>
    </row>
    <row r="17" spans="1:11">
      <c r="A17" s="4" t="s">
        <v>71</v>
      </c>
      <c r="B17" s="4"/>
      <c r="C17" s="4"/>
      <c r="D17" s="4"/>
      <c r="E17" s="4"/>
      <c r="F17" s="4"/>
      <c r="G17" s="4"/>
      <c r="H17" s="4"/>
      <c r="I17" s="4">
        <v>100</v>
      </c>
      <c r="J17" s="4">
        <v>99.99</v>
      </c>
      <c r="K17" s="2"/>
    </row>
    <row r="18" spans="1:11">
      <c r="A18" s="4" t="s">
        <v>72</v>
      </c>
      <c r="B18" s="12" t="s">
        <v>138</v>
      </c>
      <c r="C18" s="12"/>
      <c r="D18" s="12"/>
      <c r="E18" s="12"/>
      <c r="F18" s="12"/>
      <c r="G18" s="12"/>
      <c r="H18" s="12"/>
      <c r="I18" s="12"/>
      <c r="J18" s="12"/>
      <c r="K18" s="12"/>
    </row>
    <row r="19" spans="1:11">
      <c r="A19" s="4" t="s">
        <v>74</v>
      </c>
      <c r="B19" s="12" t="s">
        <v>75</v>
      </c>
      <c r="C19" s="12"/>
      <c r="D19" s="12"/>
      <c r="E19" s="12"/>
      <c r="F19" s="12"/>
      <c r="G19" s="12"/>
      <c r="H19" s="12"/>
      <c r="I19" s="12"/>
      <c r="J19" s="12"/>
      <c r="K19" s="12"/>
    </row>
    <row r="20" spans="1:11">
      <c r="A20" s="4" t="s">
        <v>76</v>
      </c>
      <c r="B20" s="12" t="s">
        <v>77</v>
      </c>
      <c r="C20" s="12"/>
      <c r="D20" s="12"/>
      <c r="E20" s="12"/>
      <c r="F20" s="12"/>
      <c r="G20" s="12"/>
      <c r="H20" s="12"/>
      <c r="I20" s="12"/>
      <c r="J20" s="12"/>
      <c r="K20" s="12"/>
    </row>
    <row r="21" spans="1:11">
      <c r="A21" s="6" t="s">
        <v>78</v>
      </c>
      <c r="B21" s="6"/>
      <c r="C21" s="6"/>
      <c r="D21" s="6"/>
      <c r="E21" s="6"/>
      <c r="F21" s="6" t="s">
        <v>79</v>
      </c>
      <c r="G21" s="6"/>
      <c r="H21" s="6"/>
      <c r="I21" s="6"/>
      <c r="J21" s="6"/>
      <c r="K21" s="6"/>
    </row>
  </sheetData>
  <mergeCells count="28">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17:H17"/>
    <mergeCell ref="B18:K18"/>
    <mergeCell ref="B19:K19"/>
    <mergeCell ref="B20:K20"/>
    <mergeCell ref="A21:E21"/>
    <mergeCell ref="F21:K21"/>
    <mergeCell ref="A4:A6"/>
    <mergeCell ref="A7:A12"/>
    <mergeCell ref="A13:A16"/>
    <mergeCell ref="B4:B5"/>
    <mergeCell ref="K8:K12"/>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A1" sqref="A1:K21"/>
    </sheetView>
  </sheetViews>
  <sheetFormatPr defaultColWidth="9" defaultRowHeight="13.5"/>
  <sheetData>
    <row r="1" ht="19.5" spans="1:11">
      <c r="A1" s="1" t="s">
        <v>0</v>
      </c>
      <c r="B1" s="1"/>
      <c r="C1" s="1"/>
      <c r="D1" s="1"/>
      <c r="E1" s="1"/>
      <c r="F1" s="1"/>
      <c r="G1" s="1"/>
      <c r="H1" s="1"/>
      <c r="I1" s="1"/>
      <c r="J1" s="1"/>
      <c r="K1" s="1"/>
    </row>
    <row r="2" spans="1:11">
      <c r="A2" s="2" t="s">
        <v>1</v>
      </c>
      <c r="B2" s="2"/>
      <c r="C2" s="29" t="s">
        <v>240</v>
      </c>
      <c r="D2" s="29"/>
      <c r="E2" s="29"/>
      <c r="F2" s="29"/>
      <c r="G2" s="29"/>
      <c r="H2" s="29"/>
      <c r="I2" s="29"/>
      <c r="J2" s="29"/>
      <c r="K2" s="29"/>
    </row>
    <row r="3" ht="22.5" spans="1:11">
      <c r="A3" s="2" t="s">
        <v>3</v>
      </c>
      <c r="B3" s="2"/>
      <c r="C3" s="2" t="s">
        <v>4</v>
      </c>
      <c r="D3" s="2"/>
      <c r="E3" s="2"/>
      <c r="F3" s="2"/>
      <c r="G3" s="2"/>
      <c r="H3" s="3" t="s">
        <v>5</v>
      </c>
      <c r="I3" s="4" t="s">
        <v>6</v>
      </c>
      <c r="J3" s="4"/>
      <c r="K3" s="4"/>
    </row>
    <row r="4" spans="1:11">
      <c r="A4" s="2" t="s">
        <v>7</v>
      </c>
      <c r="B4" s="2" t="s">
        <v>8</v>
      </c>
      <c r="C4" s="4" t="s">
        <v>9</v>
      </c>
      <c r="D4" s="4"/>
      <c r="E4" s="4"/>
      <c r="F4" s="4"/>
      <c r="G4" s="4"/>
      <c r="H4" s="5" t="s">
        <v>10</v>
      </c>
      <c r="I4" s="5"/>
      <c r="J4" s="5"/>
      <c r="K4" s="5"/>
    </row>
    <row r="5" spans="1:11">
      <c r="A5" s="2"/>
      <c r="B5" s="2"/>
      <c r="C5" s="2" t="s">
        <v>241</v>
      </c>
      <c r="D5" s="2"/>
      <c r="E5" s="2"/>
      <c r="F5" s="2"/>
      <c r="G5" s="2"/>
      <c r="H5" s="6" t="s">
        <v>242</v>
      </c>
      <c r="I5" s="6"/>
      <c r="J5" s="6"/>
      <c r="K5" s="6"/>
    </row>
    <row r="6" ht="33.75" spans="1:11">
      <c r="A6" s="2"/>
      <c r="B6" s="2" t="s">
        <v>12</v>
      </c>
      <c r="C6" s="2" t="s">
        <v>243</v>
      </c>
      <c r="D6" s="2"/>
      <c r="E6" s="2"/>
      <c r="F6" s="2"/>
      <c r="G6" s="2"/>
      <c r="H6" s="2"/>
      <c r="I6" s="2"/>
      <c r="J6" s="2"/>
      <c r="K6" s="2"/>
    </row>
    <row r="7" ht="22.5" spans="1:11">
      <c r="A7" s="4" t="s">
        <v>13</v>
      </c>
      <c r="B7" s="4" t="s">
        <v>14</v>
      </c>
      <c r="C7" s="4" t="s">
        <v>15</v>
      </c>
      <c r="D7" s="4" t="s">
        <v>16</v>
      </c>
      <c r="E7" s="4" t="s">
        <v>17</v>
      </c>
      <c r="F7" s="4"/>
      <c r="G7" s="4"/>
      <c r="H7" s="4" t="s">
        <v>18</v>
      </c>
      <c r="I7" s="4" t="s">
        <v>19</v>
      </c>
      <c r="J7" s="4" t="s">
        <v>20</v>
      </c>
      <c r="K7" s="4" t="s">
        <v>21</v>
      </c>
    </row>
    <row r="8" spans="1:11">
      <c r="A8" s="4"/>
      <c r="B8" s="4" t="s">
        <v>22</v>
      </c>
      <c r="C8" s="7">
        <v>197</v>
      </c>
      <c r="D8" s="7">
        <v>98.09</v>
      </c>
      <c r="E8" s="7">
        <v>98.08846</v>
      </c>
      <c r="F8" s="7"/>
      <c r="G8" s="7"/>
      <c r="H8" s="8">
        <v>0.999984300132531</v>
      </c>
      <c r="I8" s="4">
        <v>10</v>
      </c>
      <c r="J8" s="4">
        <v>10</v>
      </c>
      <c r="K8" s="13"/>
    </row>
    <row r="9" ht="22.5" spans="1:11">
      <c r="A9" s="4"/>
      <c r="B9" s="4" t="s">
        <v>24</v>
      </c>
      <c r="C9" s="7">
        <v>0</v>
      </c>
      <c r="D9" s="7">
        <v>98.09</v>
      </c>
      <c r="E9" s="7">
        <v>98.08846</v>
      </c>
      <c r="F9" s="7"/>
      <c r="G9" s="7"/>
      <c r="H9" s="8">
        <v>0.999984300132531</v>
      </c>
      <c r="I9" s="4" t="s">
        <v>25</v>
      </c>
      <c r="J9" s="4" t="s">
        <v>25</v>
      </c>
      <c r="K9" s="13"/>
    </row>
    <row r="10" ht="22.5" spans="1:11">
      <c r="A10" s="4"/>
      <c r="B10" s="4" t="s">
        <v>26</v>
      </c>
      <c r="C10" s="7">
        <v>0</v>
      </c>
      <c r="D10" s="7">
        <v>0</v>
      </c>
      <c r="E10" s="7">
        <v>0</v>
      </c>
      <c r="F10" s="7"/>
      <c r="G10" s="7"/>
      <c r="H10" s="8">
        <v>0</v>
      </c>
      <c r="I10" s="4" t="s">
        <v>25</v>
      </c>
      <c r="J10" s="4" t="s">
        <v>25</v>
      </c>
      <c r="K10" s="13"/>
    </row>
    <row r="11" spans="1:11">
      <c r="A11" s="4"/>
      <c r="B11" s="4" t="s">
        <v>27</v>
      </c>
      <c r="C11" s="7">
        <v>0</v>
      </c>
      <c r="D11" s="7">
        <v>0</v>
      </c>
      <c r="E11" s="7">
        <v>0</v>
      </c>
      <c r="F11" s="7"/>
      <c r="G11" s="7"/>
      <c r="H11" s="8">
        <v>0</v>
      </c>
      <c r="I11" s="4" t="s">
        <v>25</v>
      </c>
      <c r="J11" s="4" t="s">
        <v>25</v>
      </c>
      <c r="K11" s="13"/>
    </row>
    <row r="12" spans="1:11">
      <c r="A12" s="4"/>
      <c r="B12" s="4" t="s">
        <v>28</v>
      </c>
      <c r="C12" s="9"/>
      <c r="D12" s="9"/>
      <c r="E12" s="9"/>
      <c r="F12" s="9"/>
      <c r="G12" s="9"/>
      <c r="H12" s="9"/>
      <c r="I12" s="4" t="s">
        <v>25</v>
      </c>
      <c r="J12" s="4" t="s">
        <v>25</v>
      </c>
      <c r="K12" s="13"/>
    </row>
    <row r="13" ht="22.5" spans="1:11">
      <c r="A13" s="4" t="s">
        <v>29</v>
      </c>
      <c r="B13" s="4" t="s">
        <v>30</v>
      </c>
      <c r="C13" s="4" t="s">
        <v>31</v>
      </c>
      <c r="D13" s="4" t="s">
        <v>32</v>
      </c>
      <c r="E13" s="4" t="s">
        <v>33</v>
      </c>
      <c r="F13" s="4" t="s">
        <v>34</v>
      </c>
      <c r="G13" s="4" t="s">
        <v>35</v>
      </c>
      <c r="H13" s="4" t="s">
        <v>36</v>
      </c>
      <c r="I13" s="4" t="s">
        <v>19</v>
      </c>
      <c r="J13" s="4" t="s">
        <v>20</v>
      </c>
      <c r="K13" s="4" t="s">
        <v>81</v>
      </c>
    </row>
    <row r="14" ht="22.5" spans="1:11">
      <c r="A14" s="4"/>
      <c r="B14" s="4" t="s">
        <v>37</v>
      </c>
      <c r="C14" s="4" t="s">
        <v>44</v>
      </c>
      <c r="D14" s="4" t="s">
        <v>244</v>
      </c>
      <c r="E14" s="30" t="s">
        <v>46</v>
      </c>
      <c r="F14" s="4">
        <v>20</v>
      </c>
      <c r="G14" s="4" t="s">
        <v>101</v>
      </c>
      <c r="H14" s="4"/>
      <c r="I14" s="4">
        <v>40</v>
      </c>
      <c r="J14" s="4">
        <v>40</v>
      </c>
      <c r="K14" s="4"/>
    </row>
    <row r="15" ht="22.5" spans="1:11">
      <c r="A15" s="4"/>
      <c r="B15" s="4" t="s">
        <v>37</v>
      </c>
      <c r="C15" s="4" t="s">
        <v>38</v>
      </c>
      <c r="D15" s="4" t="s">
        <v>245</v>
      </c>
      <c r="E15" s="4" t="s">
        <v>246</v>
      </c>
      <c r="F15" s="4">
        <v>100</v>
      </c>
      <c r="G15" s="4" t="s">
        <v>42</v>
      </c>
      <c r="H15" s="4"/>
      <c r="I15" s="4">
        <v>30</v>
      </c>
      <c r="J15" s="4">
        <v>30</v>
      </c>
      <c r="K15" s="4"/>
    </row>
    <row r="16" spans="1:11">
      <c r="A16" s="4"/>
      <c r="B16" s="4" t="s">
        <v>37</v>
      </c>
      <c r="C16" s="4" t="s">
        <v>48</v>
      </c>
      <c r="D16" s="4" t="s">
        <v>247</v>
      </c>
      <c r="E16" s="30" t="s">
        <v>248</v>
      </c>
      <c r="F16" s="4">
        <v>1</v>
      </c>
      <c r="G16" s="4" t="s">
        <v>52</v>
      </c>
      <c r="H16" s="9"/>
      <c r="I16" s="4">
        <v>20</v>
      </c>
      <c r="J16" s="4">
        <v>20</v>
      </c>
      <c r="K16" s="9"/>
    </row>
    <row r="17" spans="1:11">
      <c r="A17" s="4" t="s">
        <v>71</v>
      </c>
      <c r="B17" s="4"/>
      <c r="C17" s="4"/>
      <c r="D17" s="4"/>
      <c r="E17" s="4"/>
      <c r="F17" s="4"/>
      <c r="G17" s="4"/>
      <c r="H17" s="4"/>
      <c r="I17" s="4">
        <v>100</v>
      </c>
      <c r="J17" s="2"/>
      <c r="K17" s="2"/>
    </row>
    <row r="18" spans="1:11">
      <c r="A18" s="4" t="s">
        <v>72</v>
      </c>
      <c r="B18" s="12" t="s">
        <v>249</v>
      </c>
      <c r="C18" s="12"/>
      <c r="D18" s="12"/>
      <c r="E18" s="12"/>
      <c r="F18" s="12"/>
      <c r="G18" s="12"/>
      <c r="H18" s="12"/>
      <c r="I18" s="12"/>
      <c r="J18" s="12"/>
      <c r="K18" s="12"/>
    </row>
    <row r="19" spans="1:11">
      <c r="A19" s="4" t="s">
        <v>74</v>
      </c>
      <c r="B19" s="12"/>
      <c r="C19" s="12"/>
      <c r="D19" s="12"/>
      <c r="E19" s="12"/>
      <c r="F19" s="12"/>
      <c r="G19" s="12"/>
      <c r="H19" s="12"/>
      <c r="I19" s="12"/>
      <c r="J19" s="12"/>
      <c r="K19" s="12"/>
    </row>
    <row r="20" spans="1:11">
      <c r="A20" s="4" t="s">
        <v>76</v>
      </c>
      <c r="B20" s="12"/>
      <c r="C20" s="12"/>
      <c r="D20" s="12"/>
      <c r="E20" s="12"/>
      <c r="F20" s="12"/>
      <c r="G20" s="12"/>
      <c r="H20" s="12"/>
      <c r="I20" s="12"/>
      <c r="J20" s="12"/>
      <c r="K20" s="12"/>
    </row>
    <row r="21" spans="1:11">
      <c r="A21" s="6" t="s">
        <v>78</v>
      </c>
      <c r="B21" s="6"/>
      <c r="C21" s="6"/>
      <c r="D21" s="6"/>
      <c r="E21" s="6"/>
      <c r="F21" s="6" t="s">
        <v>79</v>
      </c>
      <c r="G21" s="6"/>
      <c r="H21" s="6"/>
      <c r="I21" s="6"/>
      <c r="J21" s="6"/>
      <c r="K21" s="6"/>
    </row>
  </sheetData>
  <mergeCells count="28">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17:H17"/>
    <mergeCell ref="B18:K18"/>
    <mergeCell ref="B19:K19"/>
    <mergeCell ref="B20:K20"/>
    <mergeCell ref="A21:E21"/>
    <mergeCell ref="F21:K21"/>
    <mergeCell ref="A4:A6"/>
    <mergeCell ref="A7:A12"/>
    <mergeCell ref="A13:A16"/>
    <mergeCell ref="B4:B5"/>
    <mergeCell ref="K8:K12"/>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I15" sqref="I15"/>
    </sheetView>
  </sheetViews>
  <sheetFormatPr defaultColWidth="9" defaultRowHeight="13.5"/>
  <sheetData>
    <row r="1" ht="19.5" spans="1:11">
      <c r="A1" s="1" t="s">
        <v>0</v>
      </c>
      <c r="B1" s="1"/>
      <c r="C1" s="1"/>
      <c r="D1" s="1"/>
      <c r="E1" s="1"/>
      <c r="F1" s="1"/>
      <c r="G1" s="1"/>
      <c r="H1" s="1"/>
      <c r="I1" s="1"/>
      <c r="J1" s="1"/>
      <c r="K1" s="1"/>
    </row>
    <row r="2" spans="1:11">
      <c r="A2" s="2" t="s">
        <v>1</v>
      </c>
      <c r="B2" s="2"/>
      <c r="C2" s="2" t="s">
        <v>250</v>
      </c>
      <c r="D2" s="2"/>
      <c r="E2" s="2"/>
      <c r="F2" s="2"/>
      <c r="G2" s="2"/>
      <c r="H2" s="2"/>
      <c r="I2" s="2"/>
      <c r="J2" s="2"/>
      <c r="K2" s="2"/>
    </row>
    <row r="3" ht="22.5" spans="1:11">
      <c r="A3" s="2" t="s">
        <v>3</v>
      </c>
      <c r="B3" s="2"/>
      <c r="C3" s="2" t="s">
        <v>4</v>
      </c>
      <c r="D3" s="2"/>
      <c r="E3" s="2"/>
      <c r="F3" s="2"/>
      <c r="G3" s="2"/>
      <c r="H3" s="3" t="s">
        <v>5</v>
      </c>
      <c r="I3" s="4" t="s">
        <v>6</v>
      </c>
      <c r="J3" s="4"/>
      <c r="K3" s="4"/>
    </row>
    <row r="4" spans="1:11">
      <c r="A4" s="2" t="s">
        <v>7</v>
      </c>
      <c r="B4" s="2" t="s">
        <v>8</v>
      </c>
      <c r="C4" s="4" t="s">
        <v>9</v>
      </c>
      <c r="D4" s="4"/>
      <c r="E4" s="4"/>
      <c r="F4" s="4"/>
      <c r="G4" s="4"/>
      <c r="H4" s="5" t="s">
        <v>10</v>
      </c>
      <c r="I4" s="5"/>
      <c r="J4" s="5"/>
      <c r="K4" s="5"/>
    </row>
    <row r="5" spans="1:11">
      <c r="A5" s="2"/>
      <c r="B5" s="2"/>
      <c r="C5" s="2" t="s">
        <v>251</v>
      </c>
      <c r="D5" s="2"/>
      <c r="E5" s="2"/>
      <c r="F5" s="2"/>
      <c r="G5" s="2"/>
      <c r="H5" s="22" t="s">
        <v>252</v>
      </c>
      <c r="I5" s="22"/>
      <c r="J5" s="22"/>
      <c r="K5" s="22"/>
    </row>
    <row r="6" ht="33.75" spans="1:11">
      <c r="A6" s="2"/>
      <c r="B6" s="2" t="s">
        <v>12</v>
      </c>
      <c r="C6" s="2" t="s">
        <v>253</v>
      </c>
      <c r="D6" s="2"/>
      <c r="E6" s="2"/>
      <c r="F6" s="2"/>
      <c r="G6" s="2"/>
      <c r="H6" s="2"/>
      <c r="I6" s="2"/>
      <c r="J6" s="2"/>
      <c r="K6" s="2"/>
    </row>
    <row r="7" ht="22.5" spans="1:11">
      <c r="A7" s="4" t="s">
        <v>13</v>
      </c>
      <c r="B7" s="4" t="s">
        <v>14</v>
      </c>
      <c r="C7" s="4" t="s">
        <v>15</v>
      </c>
      <c r="D7" s="4" t="s">
        <v>16</v>
      </c>
      <c r="E7" s="4" t="s">
        <v>17</v>
      </c>
      <c r="F7" s="4"/>
      <c r="G7" s="4"/>
      <c r="H7" s="4" t="s">
        <v>18</v>
      </c>
      <c r="I7" s="4" t="s">
        <v>19</v>
      </c>
      <c r="J7" s="4" t="s">
        <v>20</v>
      </c>
      <c r="K7" s="4" t="s">
        <v>21</v>
      </c>
    </row>
    <row r="8" spans="1:11">
      <c r="A8" s="4"/>
      <c r="B8" s="4" t="s">
        <v>22</v>
      </c>
      <c r="C8" s="7">
        <v>0</v>
      </c>
      <c r="D8" s="7">
        <v>13</v>
      </c>
      <c r="E8" s="7">
        <v>13</v>
      </c>
      <c r="F8" s="7"/>
      <c r="G8" s="7"/>
      <c r="H8" s="8">
        <v>1</v>
      </c>
      <c r="I8" s="4">
        <v>10</v>
      </c>
      <c r="J8" s="4">
        <v>10</v>
      </c>
      <c r="K8" s="26"/>
    </row>
    <row r="9" ht="22.5" spans="1:11">
      <c r="A9" s="4"/>
      <c r="B9" s="4" t="s">
        <v>24</v>
      </c>
      <c r="C9" s="7">
        <v>0</v>
      </c>
      <c r="D9" s="7">
        <v>13</v>
      </c>
      <c r="E9" s="7">
        <v>13</v>
      </c>
      <c r="F9" s="7"/>
      <c r="G9" s="7"/>
      <c r="H9" s="8">
        <v>1</v>
      </c>
      <c r="I9" s="4" t="s">
        <v>25</v>
      </c>
      <c r="J9" s="4" t="s">
        <v>25</v>
      </c>
      <c r="K9" s="26"/>
    </row>
    <row r="10" ht="22.5" spans="1:11">
      <c r="A10" s="4"/>
      <c r="B10" s="4" t="s">
        <v>26</v>
      </c>
      <c r="C10" s="7">
        <v>0</v>
      </c>
      <c r="D10" s="7">
        <v>0</v>
      </c>
      <c r="E10" s="7">
        <v>0</v>
      </c>
      <c r="F10" s="7"/>
      <c r="G10" s="7"/>
      <c r="H10" s="8">
        <v>0</v>
      </c>
      <c r="I10" s="4" t="s">
        <v>25</v>
      </c>
      <c r="J10" s="4" t="s">
        <v>25</v>
      </c>
      <c r="K10" s="26"/>
    </row>
    <row r="11" spans="1:11">
      <c r="A11" s="4"/>
      <c r="B11" s="4" t="s">
        <v>27</v>
      </c>
      <c r="C11" s="7">
        <v>0</v>
      </c>
      <c r="D11" s="7">
        <v>0</v>
      </c>
      <c r="E11" s="7">
        <v>0</v>
      </c>
      <c r="F11" s="7"/>
      <c r="G11" s="7"/>
      <c r="H11" s="8">
        <v>0</v>
      </c>
      <c r="I11" s="4" t="s">
        <v>25</v>
      </c>
      <c r="J11" s="4" t="s">
        <v>25</v>
      </c>
      <c r="K11" s="26"/>
    </row>
    <row r="12" spans="1:11">
      <c r="A12" s="4"/>
      <c r="B12" s="4" t="s">
        <v>28</v>
      </c>
      <c r="C12" s="9"/>
      <c r="D12" s="9"/>
      <c r="E12" s="9"/>
      <c r="F12" s="9"/>
      <c r="G12" s="9"/>
      <c r="H12" s="9"/>
      <c r="I12" s="4" t="s">
        <v>25</v>
      </c>
      <c r="J12" s="4" t="s">
        <v>25</v>
      </c>
      <c r="K12" s="26"/>
    </row>
    <row r="13" ht="22.5" spans="1:11">
      <c r="A13" s="4" t="s">
        <v>29</v>
      </c>
      <c r="B13" s="4" t="s">
        <v>30</v>
      </c>
      <c r="C13" s="4" t="s">
        <v>31</v>
      </c>
      <c r="D13" s="4" t="s">
        <v>32</v>
      </c>
      <c r="E13" s="4" t="s">
        <v>33</v>
      </c>
      <c r="F13" s="4" t="s">
        <v>34</v>
      </c>
      <c r="G13" s="4" t="s">
        <v>35</v>
      </c>
      <c r="H13" s="15" t="s">
        <v>36</v>
      </c>
      <c r="I13" s="4" t="s">
        <v>19</v>
      </c>
      <c r="J13" s="4" t="s">
        <v>20</v>
      </c>
      <c r="K13" s="4" t="s">
        <v>81</v>
      </c>
    </row>
    <row r="14" spans="1:11">
      <c r="A14" s="4"/>
      <c r="B14" s="10" t="s">
        <v>37</v>
      </c>
      <c r="C14" s="10" t="s">
        <v>44</v>
      </c>
      <c r="D14" s="10" t="s">
        <v>254</v>
      </c>
      <c r="E14" s="10" t="s">
        <v>46</v>
      </c>
      <c r="F14" s="10" t="s">
        <v>255</v>
      </c>
      <c r="G14" s="10" t="s">
        <v>256</v>
      </c>
      <c r="H14" s="8">
        <v>1</v>
      </c>
      <c r="I14" s="10" t="s">
        <v>57</v>
      </c>
      <c r="J14" s="4">
        <v>15</v>
      </c>
      <c r="K14" s="4"/>
    </row>
    <row r="15" ht="45" spans="1:11">
      <c r="A15" s="4"/>
      <c r="B15" s="10" t="s">
        <v>37</v>
      </c>
      <c r="C15" s="10" t="s">
        <v>38</v>
      </c>
      <c r="D15" s="10" t="s">
        <v>257</v>
      </c>
      <c r="E15" s="10" t="s">
        <v>40</v>
      </c>
      <c r="F15" s="10" t="s">
        <v>41</v>
      </c>
      <c r="G15" s="23">
        <v>0.99</v>
      </c>
      <c r="H15" s="8">
        <v>0.99</v>
      </c>
      <c r="I15" s="10" t="s">
        <v>258</v>
      </c>
      <c r="J15" s="27">
        <v>11.88</v>
      </c>
      <c r="K15" s="4" t="s">
        <v>259</v>
      </c>
    </row>
    <row r="16" spans="1:11">
      <c r="A16" s="4"/>
      <c r="B16" s="10" t="s">
        <v>37</v>
      </c>
      <c r="C16" s="10" t="s">
        <v>44</v>
      </c>
      <c r="D16" s="10" t="s">
        <v>260</v>
      </c>
      <c r="E16" s="10" t="s">
        <v>46</v>
      </c>
      <c r="F16" s="10" t="s">
        <v>41</v>
      </c>
      <c r="G16" s="10" t="s">
        <v>261</v>
      </c>
      <c r="H16" s="8">
        <v>1</v>
      </c>
      <c r="I16" s="10" t="s">
        <v>43</v>
      </c>
      <c r="J16" s="4">
        <v>10</v>
      </c>
      <c r="K16" s="4"/>
    </row>
    <row r="17" spans="1:11">
      <c r="A17" s="4"/>
      <c r="B17" s="10" t="s">
        <v>37</v>
      </c>
      <c r="C17" s="10" t="s">
        <v>48</v>
      </c>
      <c r="D17" s="10" t="s">
        <v>262</v>
      </c>
      <c r="E17" s="10" t="s">
        <v>50</v>
      </c>
      <c r="F17" s="10" t="s">
        <v>51</v>
      </c>
      <c r="G17" s="10" t="s">
        <v>263</v>
      </c>
      <c r="H17" s="8">
        <v>1</v>
      </c>
      <c r="I17" s="10" t="s">
        <v>43</v>
      </c>
      <c r="J17" s="4">
        <v>10</v>
      </c>
      <c r="K17" s="4"/>
    </row>
    <row r="18" spans="1:11">
      <c r="A18" s="4"/>
      <c r="B18" s="10" t="s">
        <v>59</v>
      </c>
      <c r="C18" s="10" t="s">
        <v>264</v>
      </c>
      <c r="D18" s="10" t="s">
        <v>265</v>
      </c>
      <c r="E18" s="10" t="s">
        <v>46</v>
      </c>
      <c r="F18" s="10" t="s">
        <v>239</v>
      </c>
      <c r="G18" s="23">
        <v>0.92</v>
      </c>
      <c r="H18" s="8">
        <v>1</v>
      </c>
      <c r="I18" s="10" t="s">
        <v>211</v>
      </c>
      <c r="J18" s="4">
        <v>25</v>
      </c>
      <c r="K18" s="4"/>
    </row>
    <row r="19" spans="1:11">
      <c r="A19" s="4"/>
      <c r="B19" s="10" t="s">
        <v>63</v>
      </c>
      <c r="C19" s="10" t="s">
        <v>64</v>
      </c>
      <c r="D19" s="10" t="s">
        <v>266</v>
      </c>
      <c r="E19" s="10" t="s">
        <v>46</v>
      </c>
      <c r="F19" s="10" t="s">
        <v>267</v>
      </c>
      <c r="G19" s="23">
        <v>0.98</v>
      </c>
      <c r="H19" s="8">
        <v>1</v>
      </c>
      <c r="I19" s="10" t="s">
        <v>268</v>
      </c>
      <c r="J19" s="4">
        <v>8</v>
      </c>
      <c r="K19" s="4"/>
    </row>
    <row r="20" spans="1:11">
      <c r="A20" s="4"/>
      <c r="B20" s="10" t="s">
        <v>66</v>
      </c>
      <c r="C20" s="10" t="s">
        <v>67</v>
      </c>
      <c r="D20" s="10" t="s">
        <v>269</v>
      </c>
      <c r="E20" s="10" t="s">
        <v>50</v>
      </c>
      <c r="F20" s="10" t="s">
        <v>84</v>
      </c>
      <c r="G20" s="10" t="s">
        <v>270</v>
      </c>
      <c r="H20" s="8">
        <v>1</v>
      </c>
      <c r="I20" s="10" t="s">
        <v>43</v>
      </c>
      <c r="J20" s="4">
        <v>10</v>
      </c>
      <c r="K20" s="9"/>
    </row>
    <row r="21" spans="1:11">
      <c r="A21" s="4" t="s">
        <v>71</v>
      </c>
      <c r="B21" s="4"/>
      <c r="C21" s="4"/>
      <c r="D21" s="4"/>
      <c r="E21" s="4"/>
      <c r="F21" s="4"/>
      <c r="G21" s="4"/>
      <c r="H21" s="17"/>
      <c r="I21" s="4">
        <v>100</v>
      </c>
      <c r="J21" s="4">
        <v>99.12</v>
      </c>
      <c r="K21" s="2"/>
    </row>
    <row r="22" spans="1:11">
      <c r="A22" s="4" t="s">
        <v>72</v>
      </c>
      <c r="B22" s="24" t="s">
        <v>271</v>
      </c>
      <c r="C22" s="25"/>
      <c r="D22" s="25"/>
      <c r="E22" s="25"/>
      <c r="F22" s="25"/>
      <c r="G22" s="25"/>
      <c r="H22" s="25"/>
      <c r="I22" s="25"/>
      <c r="J22" s="25"/>
      <c r="K22" s="28"/>
    </row>
    <row r="23" spans="1:11">
      <c r="A23" s="4" t="s">
        <v>74</v>
      </c>
      <c r="B23" s="24" t="s">
        <v>272</v>
      </c>
      <c r="C23" s="25"/>
      <c r="D23" s="25"/>
      <c r="E23" s="25"/>
      <c r="F23" s="25"/>
      <c r="G23" s="25"/>
      <c r="H23" s="25"/>
      <c r="I23" s="25"/>
      <c r="J23" s="25"/>
      <c r="K23" s="28"/>
    </row>
    <row r="24" spans="1:11">
      <c r="A24" s="4" t="s">
        <v>76</v>
      </c>
      <c r="B24" s="24" t="s">
        <v>273</v>
      </c>
      <c r="C24" s="25"/>
      <c r="D24" s="25"/>
      <c r="E24" s="25"/>
      <c r="F24" s="25"/>
      <c r="G24" s="25"/>
      <c r="H24" s="25"/>
      <c r="I24" s="25"/>
      <c r="J24" s="25"/>
      <c r="K24" s="28"/>
    </row>
    <row r="25" spans="1:11">
      <c r="A25" s="6" t="s">
        <v>78</v>
      </c>
      <c r="B25" s="6"/>
      <c r="C25" s="6"/>
      <c r="D25" s="6"/>
      <c r="E25" s="6"/>
      <c r="F25" s="6" t="s">
        <v>79</v>
      </c>
      <c r="G25" s="6"/>
      <c r="H25" s="6"/>
      <c r="I25" s="6"/>
      <c r="J25" s="6"/>
      <c r="K25" s="6"/>
    </row>
  </sheetData>
  <mergeCells count="28">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1:H21"/>
    <mergeCell ref="B22:K22"/>
    <mergeCell ref="B23:K23"/>
    <mergeCell ref="B24:K24"/>
    <mergeCell ref="A25:E25"/>
    <mergeCell ref="F25:K25"/>
    <mergeCell ref="A4:A6"/>
    <mergeCell ref="A7:A12"/>
    <mergeCell ref="A13:A20"/>
    <mergeCell ref="B4:B5"/>
    <mergeCell ref="K8:K12"/>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K23"/>
    </sheetView>
  </sheetViews>
  <sheetFormatPr defaultColWidth="9" defaultRowHeight="13.5"/>
  <sheetData>
    <row r="1" ht="19.5" spans="1:11">
      <c r="A1" s="1" t="s">
        <v>0</v>
      </c>
      <c r="B1" s="1"/>
      <c r="C1" s="1"/>
      <c r="D1" s="1"/>
      <c r="E1" s="1"/>
      <c r="F1" s="1"/>
      <c r="G1" s="1"/>
      <c r="H1" s="1"/>
      <c r="I1" s="1"/>
      <c r="J1" s="1"/>
      <c r="K1" s="1"/>
    </row>
    <row r="2" spans="1:11">
      <c r="A2" s="2" t="s">
        <v>1</v>
      </c>
      <c r="B2" s="2"/>
      <c r="C2" s="2" t="s">
        <v>274</v>
      </c>
      <c r="D2" s="2"/>
      <c r="E2" s="2"/>
      <c r="F2" s="2"/>
      <c r="G2" s="2"/>
      <c r="H2" s="2"/>
      <c r="I2" s="2"/>
      <c r="J2" s="2"/>
      <c r="K2" s="2"/>
    </row>
    <row r="3" ht="22.5" spans="1:11">
      <c r="A3" s="2" t="s">
        <v>3</v>
      </c>
      <c r="B3" s="2"/>
      <c r="C3" s="2" t="s">
        <v>6</v>
      </c>
      <c r="D3" s="2"/>
      <c r="E3" s="2"/>
      <c r="F3" s="2"/>
      <c r="G3" s="2"/>
      <c r="H3" s="3" t="s">
        <v>5</v>
      </c>
      <c r="I3" s="4" t="s">
        <v>275</v>
      </c>
      <c r="J3" s="4"/>
      <c r="K3" s="4"/>
    </row>
    <row r="4" spans="1:11">
      <c r="A4" s="2" t="s">
        <v>7</v>
      </c>
      <c r="B4" s="2" t="s">
        <v>8</v>
      </c>
      <c r="C4" s="4" t="s">
        <v>9</v>
      </c>
      <c r="D4" s="4"/>
      <c r="E4" s="4"/>
      <c r="F4" s="4"/>
      <c r="G4" s="4"/>
      <c r="H4" s="5" t="s">
        <v>10</v>
      </c>
      <c r="I4" s="5"/>
      <c r="J4" s="5"/>
      <c r="K4" s="5"/>
    </row>
    <row r="5" spans="1:11">
      <c r="A5" s="2"/>
      <c r="B5" s="2"/>
      <c r="C5" s="2"/>
      <c r="D5" s="2"/>
      <c r="E5" s="2"/>
      <c r="F5" s="2"/>
      <c r="G5" s="2"/>
      <c r="H5" s="6" t="s">
        <v>11</v>
      </c>
      <c r="I5" s="6"/>
      <c r="J5" s="6"/>
      <c r="K5" s="6"/>
    </row>
    <row r="6" ht="33.75" spans="1:11">
      <c r="A6" s="2"/>
      <c r="B6" s="2" t="s">
        <v>12</v>
      </c>
      <c r="C6" s="2" t="s">
        <v>276</v>
      </c>
      <c r="D6" s="2"/>
      <c r="E6" s="2"/>
      <c r="F6" s="2"/>
      <c r="G6" s="2"/>
      <c r="H6" s="2"/>
      <c r="I6" s="2"/>
      <c r="J6" s="2"/>
      <c r="K6" s="2"/>
    </row>
    <row r="7" ht="22.5" spans="1:11">
      <c r="A7" s="4" t="s">
        <v>13</v>
      </c>
      <c r="B7" s="4" t="s">
        <v>14</v>
      </c>
      <c r="C7" s="4" t="s">
        <v>15</v>
      </c>
      <c r="D7" s="4" t="s">
        <v>16</v>
      </c>
      <c r="E7" s="4" t="s">
        <v>17</v>
      </c>
      <c r="F7" s="4"/>
      <c r="G7" s="4"/>
      <c r="H7" s="4" t="s">
        <v>18</v>
      </c>
      <c r="I7" s="4" t="s">
        <v>19</v>
      </c>
      <c r="J7" s="4" t="s">
        <v>20</v>
      </c>
      <c r="K7" s="4" t="s">
        <v>21</v>
      </c>
    </row>
    <row r="8" spans="1:11">
      <c r="A8" s="4"/>
      <c r="B8" s="4" t="s">
        <v>22</v>
      </c>
      <c r="C8" s="7">
        <v>0</v>
      </c>
      <c r="D8" s="7">
        <v>340</v>
      </c>
      <c r="E8" s="7">
        <v>340</v>
      </c>
      <c r="F8" s="7"/>
      <c r="G8" s="7"/>
      <c r="H8" s="8">
        <v>1</v>
      </c>
      <c r="I8" s="4">
        <v>10</v>
      </c>
      <c r="J8" s="10">
        <v>10</v>
      </c>
      <c r="K8" s="13" t="s">
        <v>23</v>
      </c>
    </row>
    <row r="9" ht="22.5" spans="1:11">
      <c r="A9" s="4"/>
      <c r="B9" s="4" t="s">
        <v>24</v>
      </c>
      <c r="C9" s="7">
        <v>0</v>
      </c>
      <c r="D9" s="7">
        <v>340</v>
      </c>
      <c r="E9" s="7">
        <v>340</v>
      </c>
      <c r="F9" s="7"/>
      <c r="G9" s="7"/>
      <c r="H9" s="8">
        <v>1</v>
      </c>
      <c r="I9" s="4" t="s">
        <v>25</v>
      </c>
      <c r="J9" s="4" t="s">
        <v>25</v>
      </c>
      <c r="K9" s="13"/>
    </row>
    <row r="10" ht="22.5" spans="1:11">
      <c r="A10" s="4"/>
      <c r="B10" s="4" t="s">
        <v>26</v>
      </c>
      <c r="C10" s="7">
        <v>0</v>
      </c>
      <c r="D10" s="7">
        <v>0</v>
      </c>
      <c r="E10" s="7">
        <v>0</v>
      </c>
      <c r="F10" s="7"/>
      <c r="G10" s="7"/>
      <c r="H10" s="8">
        <v>0</v>
      </c>
      <c r="I10" s="4" t="s">
        <v>25</v>
      </c>
      <c r="J10" s="4" t="s">
        <v>25</v>
      </c>
      <c r="K10" s="13"/>
    </row>
    <row r="11" spans="1:11">
      <c r="A11" s="4"/>
      <c r="B11" s="4" t="s">
        <v>27</v>
      </c>
      <c r="C11" s="7">
        <v>0</v>
      </c>
      <c r="D11" s="7">
        <v>0</v>
      </c>
      <c r="E11" s="7">
        <v>0</v>
      </c>
      <c r="F11" s="7"/>
      <c r="G11" s="7"/>
      <c r="H11" s="8">
        <v>0</v>
      </c>
      <c r="I11" s="4" t="s">
        <v>25</v>
      </c>
      <c r="J11" s="4" t="s">
        <v>25</v>
      </c>
      <c r="K11" s="13"/>
    </row>
    <row r="12" spans="1:11">
      <c r="A12" s="4"/>
      <c r="B12" s="4" t="s">
        <v>28</v>
      </c>
      <c r="C12" s="9"/>
      <c r="D12" s="9"/>
      <c r="E12" s="9"/>
      <c r="F12" s="9"/>
      <c r="G12" s="9"/>
      <c r="H12" s="9"/>
      <c r="I12" s="4" t="s">
        <v>25</v>
      </c>
      <c r="J12" s="4" t="s">
        <v>25</v>
      </c>
      <c r="K12" s="13"/>
    </row>
    <row r="13" spans="1:11">
      <c r="A13" s="4" t="s">
        <v>29</v>
      </c>
      <c r="B13" s="4" t="s">
        <v>30</v>
      </c>
      <c r="C13" s="4" t="s">
        <v>31</v>
      </c>
      <c r="D13" s="4" t="s">
        <v>32</v>
      </c>
      <c r="E13" s="4" t="s">
        <v>33</v>
      </c>
      <c r="F13" s="4" t="s">
        <v>34</v>
      </c>
      <c r="G13" s="4" t="s">
        <v>35</v>
      </c>
      <c r="H13" s="15" t="s">
        <v>36</v>
      </c>
      <c r="I13" s="4" t="s">
        <v>19</v>
      </c>
      <c r="J13" s="4" t="s">
        <v>20</v>
      </c>
      <c r="K13" s="4"/>
    </row>
    <row r="14" spans="1:11">
      <c r="A14" s="4"/>
      <c r="B14" s="14" t="s">
        <v>37</v>
      </c>
      <c r="C14" s="10" t="s">
        <v>44</v>
      </c>
      <c r="D14" s="10" t="s">
        <v>277</v>
      </c>
      <c r="E14" s="14" t="s">
        <v>40</v>
      </c>
      <c r="F14" s="14" t="s">
        <v>129</v>
      </c>
      <c r="G14" s="14" t="s">
        <v>55</v>
      </c>
      <c r="H14" s="20" t="s">
        <v>278</v>
      </c>
      <c r="I14" s="10" t="s">
        <v>192</v>
      </c>
      <c r="J14" s="10" t="s">
        <v>192</v>
      </c>
      <c r="K14" s="4"/>
    </row>
    <row r="15" spans="1:11">
      <c r="A15" s="4"/>
      <c r="B15" s="14" t="s">
        <v>37</v>
      </c>
      <c r="C15" s="10" t="s">
        <v>38</v>
      </c>
      <c r="D15" s="10" t="s">
        <v>279</v>
      </c>
      <c r="E15" s="14" t="s">
        <v>40</v>
      </c>
      <c r="F15" s="14" t="s">
        <v>41</v>
      </c>
      <c r="G15" s="14" t="s">
        <v>42</v>
      </c>
      <c r="H15" s="21">
        <v>1</v>
      </c>
      <c r="I15" s="10" t="s">
        <v>43</v>
      </c>
      <c r="J15" s="10" t="s">
        <v>43</v>
      </c>
      <c r="K15" s="4"/>
    </row>
    <row r="16" spans="1:11">
      <c r="A16" s="4"/>
      <c r="B16" s="14" t="s">
        <v>59</v>
      </c>
      <c r="C16" s="10" t="s">
        <v>60</v>
      </c>
      <c r="D16" s="10" t="s">
        <v>124</v>
      </c>
      <c r="E16" s="14" t="s">
        <v>46</v>
      </c>
      <c r="F16" s="14" t="s">
        <v>54</v>
      </c>
      <c r="G16" s="14" t="s">
        <v>42</v>
      </c>
      <c r="H16" s="21">
        <v>0.9</v>
      </c>
      <c r="I16" s="10" t="s">
        <v>62</v>
      </c>
      <c r="J16" s="10" t="s">
        <v>62</v>
      </c>
      <c r="K16" s="4"/>
    </row>
    <row r="17" spans="1:11">
      <c r="A17" s="4"/>
      <c r="B17" s="14" t="s">
        <v>37</v>
      </c>
      <c r="C17" s="10" t="s">
        <v>48</v>
      </c>
      <c r="D17" s="10" t="s">
        <v>280</v>
      </c>
      <c r="E17" s="14" t="s">
        <v>50</v>
      </c>
      <c r="F17" s="14" t="s">
        <v>194</v>
      </c>
      <c r="G17" s="14" t="s">
        <v>130</v>
      </c>
      <c r="H17" s="20" t="s">
        <v>281</v>
      </c>
      <c r="I17" s="10" t="s">
        <v>43</v>
      </c>
      <c r="J17" s="10" t="s">
        <v>43</v>
      </c>
      <c r="K17" s="4"/>
    </row>
    <row r="18" spans="1:11">
      <c r="A18" s="4"/>
      <c r="B18" s="14" t="s">
        <v>66</v>
      </c>
      <c r="C18" s="10" t="s">
        <v>282</v>
      </c>
      <c r="D18" s="10" t="s">
        <v>283</v>
      </c>
      <c r="E18" s="14" t="s">
        <v>40</v>
      </c>
      <c r="F18" s="14" t="s">
        <v>284</v>
      </c>
      <c r="G18" s="14" t="s">
        <v>134</v>
      </c>
      <c r="H18" s="20" t="s">
        <v>285</v>
      </c>
      <c r="I18" s="10" t="s">
        <v>43</v>
      </c>
      <c r="J18" s="10" t="s">
        <v>43</v>
      </c>
      <c r="K18" s="4"/>
    </row>
    <row r="19" spans="1:11">
      <c r="A19" s="4" t="s">
        <v>71</v>
      </c>
      <c r="B19" s="4"/>
      <c r="C19" s="4"/>
      <c r="D19" s="4"/>
      <c r="E19" s="4"/>
      <c r="F19" s="4"/>
      <c r="G19" s="4"/>
      <c r="H19" s="17"/>
      <c r="I19" s="4">
        <v>100</v>
      </c>
      <c r="J19" s="4">
        <v>100</v>
      </c>
      <c r="K19" s="2"/>
    </row>
    <row r="20" spans="1:11">
      <c r="A20" s="4" t="s">
        <v>72</v>
      </c>
      <c r="B20" s="12" t="s">
        <v>148</v>
      </c>
      <c r="C20" s="12"/>
      <c r="D20" s="12"/>
      <c r="E20" s="12"/>
      <c r="F20" s="12"/>
      <c r="G20" s="12"/>
      <c r="H20" s="12"/>
      <c r="I20" s="12"/>
      <c r="J20" s="12"/>
      <c r="K20" s="12"/>
    </row>
    <row r="21" spans="1:11">
      <c r="A21" s="4" t="s">
        <v>74</v>
      </c>
      <c r="B21" s="12" t="s">
        <v>148</v>
      </c>
      <c r="C21" s="12"/>
      <c r="D21" s="12"/>
      <c r="E21" s="12"/>
      <c r="F21" s="12"/>
      <c r="G21" s="12"/>
      <c r="H21" s="12"/>
      <c r="I21" s="12"/>
      <c r="J21" s="12"/>
      <c r="K21" s="12"/>
    </row>
    <row r="22" spans="1:11">
      <c r="A22" s="4" t="s">
        <v>76</v>
      </c>
      <c r="B22" s="12" t="s">
        <v>148</v>
      </c>
      <c r="C22" s="12"/>
      <c r="D22" s="12"/>
      <c r="E22" s="12"/>
      <c r="F22" s="12"/>
      <c r="G22" s="12"/>
      <c r="H22" s="12"/>
      <c r="I22" s="12"/>
      <c r="J22" s="12"/>
      <c r="K22" s="12"/>
    </row>
    <row r="23" spans="1:11">
      <c r="A23" s="6" t="s">
        <v>78</v>
      </c>
      <c r="B23" s="6"/>
      <c r="C23" s="6"/>
      <c r="D23" s="6"/>
      <c r="E23" s="6"/>
      <c r="F23" s="6" t="s">
        <v>79</v>
      </c>
      <c r="G23" s="6"/>
      <c r="H23" s="6"/>
      <c r="I23" s="6"/>
      <c r="J23" s="6"/>
      <c r="K23" s="6"/>
    </row>
  </sheetData>
  <mergeCells count="28">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19:H19"/>
    <mergeCell ref="B20:K20"/>
    <mergeCell ref="B21:K21"/>
    <mergeCell ref="B22:K22"/>
    <mergeCell ref="A23:E23"/>
    <mergeCell ref="F23:K23"/>
    <mergeCell ref="A4:A6"/>
    <mergeCell ref="A7:A12"/>
    <mergeCell ref="A13:A18"/>
    <mergeCell ref="B4:B5"/>
    <mergeCell ref="K8:K12"/>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1" sqref="A1:K24"/>
    </sheetView>
  </sheetViews>
  <sheetFormatPr defaultColWidth="9" defaultRowHeight="13.5"/>
  <sheetData>
    <row r="1" ht="19.5" spans="1:11">
      <c r="A1" s="1" t="s">
        <v>0</v>
      </c>
      <c r="B1" s="1"/>
      <c r="C1" s="1"/>
      <c r="D1" s="1"/>
      <c r="E1" s="1"/>
      <c r="F1" s="1"/>
      <c r="G1" s="1"/>
      <c r="H1" s="1"/>
      <c r="I1" s="1"/>
      <c r="J1" s="1"/>
      <c r="K1" s="1"/>
    </row>
    <row r="2" spans="1:11">
      <c r="A2" s="2" t="s">
        <v>1</v>
      </c>
      <c r="B2" s="2"/>
      <c r="C2" s="2" t="s">
        <v>286</v>
      </c>
      <c r="D2" s="2"/>
      <c r="E2" s="2"/>
      <c r="F2" s="2"/>
      <c r="G2" s="2"/>
      <c r="H2" s="2"/>
      <c r="I2" s="2"/>
      <c r="J2" s="2"/>
      <c r="K2" s="2"/>
    </row>
    <row r="3" ht="22.5" spans="1:11">
      <c r="A3" s="2" t="s">
        <v>3</v>
      </c>
      <c r="B3" s="2"/>
      <c r="C3" s="2" t="s">
        <v>4</v>
      </c>
      <c r="D3" s="2"/>
      <c r="E3" s="2"/>
      <c r="F3" s="2"/>
      <c r="G3" s="2"/>
      <c r="H3" s="3" t="s">
        <v>5</v>
      </c>
      <c r="I3" s="4" t="s">
        <v>6</v>
      </c>
      <c r="J3" s="4"/>
      <c r="K3" s="4"/>
    </row>
    <row r="4" spans="1:11">
      <c r="A4" s="2" t="s">
        <v>7</v>
      </c>
      <c r="B4" s="2" t="s">
        <v>8</v>
      </c>
      <c r="C4" s="4" t="s">
        <v>9</v>
      </c>
      <c r="D4" s="4"/>
      <c r="E4" s="4"/>
      <c r="F4" s="4"/>
      <c r="G4" s="4"/>
      <c r="H4" s="5" t="s">
        <v>10</v>
      </c>
      <c r="I4" s="5"/>
      <c r="J4" s="5"/>
      <c r="K4" s="5"/>
    </row>
    <row r="5" spans="1:11">
      <c r="A5" s="2"/>
      <c r="B5" s="2"/>
      <c r="C5" s="2"/>
      <c r="D5" s="2"/>
      <c r="E5" s="2"/>
      <c r="F5" s="2"/>
      <c r="G5" s="2"/>
      <c r="H5" s="6" t="s">
        <v>11</v>
      </c>
      <c r="I5" s="6"/>
      <c r="J5" s="6"/>
      <c r="K5" s="6"/>
    </row>
    <row r="6" ht="33.75" spans="1:11">
      <c r="A6" s="2"/>
      <c r="B6" s="2" t="s">
        <v>12</v>
      </c>
      <c r="C6" s="2"/>
      <c r="D6" s="2"/>
      <c r="E6" s="2"/>
      <c r="F6" s="2"/>
      <c r="G6" s="2"/>
      <c r="H6" s="2"/>
      <c r="I6" s="2"/>
      <c r="J6" s="2"/>
      <c r="K6" s="2"/>
    </row>
    <row r="7" ht="22.5" spans="1:11">
      <c r="A7" s="4" t="s">
        <v>13</v>
      </c>
      <c r="B7" s="4" t="s">
        <v>14</v>
      </c>
      <c r="C7" s="4" t="s">
        <v>15</v>
      </c>
      <c r="D7" s="4" t="s">
        <v>16</v>
      </c>
      <c r="E7" s="4" t="s">
        <v>17</v>
      </c>
      <c r="F7" s="4"/>
      <c r="G7" s="4"/>
      <c r="H7" s="4" t="s">
        <v>18</v>
      </c>
      <c r="I7" s="4" t="s">
        <v>19</v>
      </c>
      <c r="J7" s="4" t="s">
        <v>20</v>
      </c>
      <c r="K7" s="4" t="s">
        <v>21</v>
      </c>
    </row>
    <row r="8" spans="1:11">
      <c r="A8" s="4"/>
      <c r="B8" s="4" t="s">
        <v>22</v>
      </c>
      <c r="C8" s="7">
        <v>0</v>
      </c>
      <c r="D8" s="7">
        <v>83</v>
      </c>
      <c r="E8" s="7">
        <v>75.2081</v>
      </c>
      <c r="F8" s="7"/>
      <c r="G8" s="7"/>
      <c r="H8" s="8">
        <v>0.906121686746988</v>
      </c>
      <c r="I8" s="4">
        <v>10</v>
      </c>
      <c r="J8" s="4">
        <v>9.61</v>
      </c>
      <c r="K8" s="13" t="s">
        <v>23</v>
      </c>
    </row>
    <row r="9" ht="22.5" spans="1:11">
      <c r="A9" s="4"/>
      <c r="B9" s="4" t="s">
        <v>24</v>
      </c>
      <c r="C9" s="7">
        <v>0</v>
      </c>
      <c r="D9" s="7">
        <v>83</v>
      </c>
      <c r="E9" s="7">
        <v>75.2081</v>
      </c>
      <c r="F9" s="7"/>
      <c r="G9" s="7"/>
      <c r="H9" s="8">
        <v>0.906121686746988</v>
      </c>
      <c r="I9" s="4" t="s">
        <v>25</v>
      </c>
      <c r="J9" s="4" t="s">
        <v>25</v>
      </c>
      <c r="K9" s="13"/>
    </row>
    <row r="10" ht="22.5" spans="1:11">
      <c r="A10" s="4"/>
      <c r="B10" s="4" t="s">
        <v>26</v>
      </c>
      <c r="C10" s="7">
        <v>0</v>
      </c>
      <c r="D10" s="7">
        <v>0</v>
      </c>
      <c r="E10" s="7">
        <v>0</v>
      </c>
      <c r="F10" s="7"/>
      <c r="G10" s="7"/>
      <c r="H10" s="8">
        <v>0</v>
      </c>
      <c r="I10" s="4" t="s">
        <v>25</v>
      </c>
      <c r="J10" s="4" t="s">
        <v>25</v>
      </c>
      <c r="K10" s="13"/>
    </row>
    <row r="11" spans="1:11">
      <c r="A11" s="4"/>
      <c r="B11" s="4" t="s">
        <v>27</v>
      </c>
      <c r="C11" s="7">
        <v>0</v>
      </c>
      <c r="D11" s="7">
        <v>0</v>
      </c>
      <c r="E11" s="7">
        <v>0</v>
      </c>
      <c r="F11" s="7"/>
      <c r="G11" s="7"/>
      <c r="H11" s="8">
        <v>0</v>
      </c>
      <c r="I11" s="4" t="s">
        <v>25</v>
      </c>
      <c r="J11" s="4" t="s">
        <v>25</v>
      </c>
      <c r="K11" s="13"/>
    </row>
    <row r="12" spans="1:11">
      <c r="A12" s="4"/>
      <c r="B12" s="4" t="s">
        <v>28</v>
      </c>
      <c r="C12" s="9"/>
      <c r="D12" s="9"/>
      <c r="E12" s="9"/>
      <c r="F12" s="9"/>
      <c r="G12" s="9"/>
      <c r="H12" s="9"/>
      <c r="I12" s="4" t="s">
        <v>25</v>
      </c>
      <c r="J12" s="4" t="s">
        <v>25</v>
      </c>
      <c r="K12" s="13"/>
    </row>
    <row r="13" ht="22.5" spans="1:11">
      <c r="A13" s="4" t="s">
        <v>29</v>
      </c>
      <c r="B13" s="4" t="s">
        <v>30</v>
      </c>
      <c r="C13" s="4" t="s">
        <v>31</v>
      </c>
      <c r="D13" s="4" t="s">
        <v>32</v>
      </c>
      <c r="E13" s="4" t="s">
        <v>33</v>
      </c>
      <c r="F13" s="4" t="s">
        <v>34</v>
      </c>
      <c r="G13" s="4" t="s">
        <v>35</v>
      </c>
      <c r="H13" s="4" t="s">
        <v>36</v>
      </c>
      <c r="I13" s="4" t="s">
        <v>19</v>
      </c>
      <c r="J13" s="15" t="s">
        <v>20</v>
      </c>
      <c r="K13" s="15" t="s">
        <v>81</v>
      </c>
    </row>
    <row r="14" spans="1:11">
      <c r="A14" s="4"/>
      <c r="B14" s="14" t="s">
        <v>37</v>
      </c>
      <c r="C14" s="10" t="s">
        <v>287</v>
      </c>
      <c r="D14" s="10" t="s">
        <v>288</v>
      </c>
      <c r="E14" s="14" t="s">
        <v>40</v>
      </c>
      <c r="F14" s="14" t="s">
        <v>41</v>
      </c>
      <c r="G14" s="14" t="s">
        <v>42</v>
      </c>
      <c r="H14" s="10">
        <v>100</v>
      </c>
      <c r="I14" s="10" t="s">
        <v>57</v>
      </c>
      <c r="J14" s="19">
        <v>15</v>
      </c>
      <c r="K14" s="19"/>
    </row>
    <row r="15" spans="1:11">
      <c r="A15" s="4"/>
      <c r="B15" s="14" t="s">
        <v>37</v>
      </c>
      <c r="C15" s="10" t="s">
        <v>38</v>
      </c>
      <c r="D15" s="10" t="s">
        <v>289</v>
      </c>
      <c r="E15" s="14" t="s">
        <v>40</v>
      </c>
      <c r="F15" s="14" t="s">
        <v>41</v>
      </c>
      <c r="G15" s="14" t="s">
        <v>42</v>
      </c>
      <c r="H15" s="10">
        <v>95</v>
      </c>
      <c r="I15" s="10" t="s">
        <v>57</v>
      </c>
      <c r="J15" s="19">
        <v>13</v>
      </c>
      <c r="K15" s="19"/>
    </row>
    <row r="16" spans="1:11">
      <c r="A16" s="4"/>
      <c r="B16" s="14" t="s">
        <v>37</v>
      </c>
      <c r="C16" s="10" t="s">
        <v>48</v>
      </c>
      <c r="D16" s="10" t="s">
        <v>290</v>
      </c>
      <c r="E16" s="14" t="s">
        <v>50</v>
      </c>
      <c r="F16" s="14" t="s">
        <v>51</v>
      </c>
      <c r="G16" s="14" t="s">
        <v>52</v>
      </c>
      <c r="H16" s="10">
        <v>1</v>
      </c>
      <c r="I16" s="10" t="s">
        <v>43</v>
      </c>
      <c r="J16" s="19">
        <v>10</v>
      </c>
      <c r="K16" s="19"/>
    </row>
    <row r="17" spans="1:11">
      <c r="A17" s="4"/>
      <c r="B17" s="14" t="s">
        <v>59</v>
      </c>
      <c r="C17" s="10" t="s">
        <v>264</v>
      </c>
      <c r="D17" s="10" t="s">
        <v>291</v>
      </c>
      <c r="E17" s="14" t="s">
        <v>46</v>
      </c>
      <c r="F17" s="14" t="s">
        <v>100</v>
      </c>
      <c r="G17" s="14" t="s">
        <v>52</v>
      </c>
      <c r="H17" s="10">
        <v>5</v>
      </c>
      <c r="I17" s="10" t="s">
        <v>211</v>
      </c>
      <c r="J17" s="19">
        <v>25</v>
      </c>
      <c r="K17" s="19"/>
    </row>
    <row r="18" spans="1:11">
      <c r="A18" s="4"/>
      <c r="B18" s="14" t="s">
        <v>63</v>
      </c>
      <c r="C18" s="10" t="s">
        <v>63</v>
      </c>
      <c r="D18" s="10" t="s">
        <v>292</v>
      </c>
      <c r="E18" s="14" t="s">
        <v>46</v>
      </c>
      <c r="F18" s="14" t="s">
        <v>293</v>
      </c>
      <c r="G18" s="14" t="s">
        <v>42</v>
      </c>
      <c r="H18" s="10">
        <v>95</v>
      </c>
      <c r="I18" s="10" t="s">
        <v>43</v>
      </c>
      <c r="J18" s="19">
        <v>8</v>
      </c>
      <c r="K18" s="19"/>
    </row>
    <row r="19" spans="1:11">
      <c r="A19" s="4"/>
      <c r="B19" s="14" t="s">
        <v>66</v>
      </c>
      <c r="C19" s="10" t="s">
        <v>67</v>
      </c>
      <c r="D19" s="10" t="s">
        <v>269</v>
      </c>
      <c r="E19" s="14" t="s">
        <v>50</v>
      </c>
      <c r="F19" s="14" t="s">
        <v>294</v>
      </c>
      <c r="G19" s="14" t="s">
        <v>237</v>
      </c>
      <c r="H19" s="10">
        <v>75.21</v>
      </c>
      <c r="I19" s="10" t="s">
        <v>57</v>
      </c>
      <c r="J19" s="10">
        <v>15</v>
      </c>
      <c r="K19" s="14"/>
    </row>
    <row r="20" spans="1:11">
      <c r="A20" s="4" t="s">
        <v>71</v>
      </c>
      <c r="B20" s="4"/>
      <c r="C20" s="4"/>
      <c r="D20" s="4"/>
      <c r="E20" s="4"/>
      <c r="F20" s="4"/>
      <c r="G20" s="4"/>
      <c r="H20" s="4"/>
      <c r="I20" s="4">
        <v>100</v>
      </c>
      <c r="J20" s="4">
        <v>95.61</v>
      </c>
      <c r="K20" s="2"/>
    </row>
    <row r="21" spans="1:11">
      <c r="A21" s="4" t="s">
        <v>72</v>
      </c>
      <c r="B21" s="11" t="s">
        <v>295</v>
      </c>
      <c r="C21" s="11"/>
      <c r="D21" s="11"/>
      <c r="E21" s="11"/>
      <c r="F21" s="11"/>
      <c r="G21" s="11"/>
      <c r="H21" s="11"/>
      <c r="I21" s="11"/>
      <c r="J21" s="11"/>
      <c r="K21" s="11"/>
    </row>
    <row r="22" spans="1:11">
      <c r="A22" s="4" t="s">
        <v>74</v>
      </c>
      <c r="B22" s="11" t="s">
        <v>296</v>
      </c>
      <c r="C22" s="11"/>
      <c r="D22" s="11"/>
      <c r="E22" s="11"/>
      <c r="F22" s="11"/>
      <c r="G22" s="11"/>
      <c r="H22" s="11"/>
      <c r="I22" s="11"/>
      <c r="J22" s="11"/>
      <c r="K22" s="11"/>
    </row>
    <row r="23" spans="1:11">
      <c r="A23" s="4" t="s">
        <v>76</v>
      </c>
      <c r="B23" s="11" t="s">
        <v>297</v>
      </c>
      <c r="C23" s="11"/>
      <c r="D23" s="11"/>
      <c r="E23" s="11"/>
      <c r="F23" s="11"/>
      <c r="G23" s="11"/>
      <c r="H23" s="11"/>
      <c r="I23" s="11"/>
      <c r="J23" s="11"/>
      <c r="K23" s="11"/>
    </row>
    <row r="24" spans="1:11">
      <c r="A24" s="6" t="s">
        <v>78</v>
      </c>
      <c r="B24" s="6"/>
      <c r="C24" s="6"/>
      <c r="D24" s="6"/>
      <c r="E24" s="6"/>
      <c r="F24" s="6" t="s">
        <v>79</v>
      </c>
      <c r="G24" s="6"/>
      <c r="H24" s="6"/>
      <c r="I24" s="6"/>
      <c r="J24" s="6"/>
      <c r="K24" s="6"/>
    </row>
  </sheetData>
  <mergeCells count="28">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24:E24"/>
    <mergeCell ref="F24:K24"/>
    <mergeCell ref="A4:A6"/>
    <mergeCell ref="A7:A12"/>
    <mergeCell ref="A13:A19"/>
    <mergeCell ref="B4:B5"/>
    <mergeCell ref="K8:K12"/>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K25"/>
    </sheetView>
  </sheetViews>
  <sheetFormatPr defaultColWidth="9" defaultRowHeight="13.5"/>
  <sheetData>
    <row r="1" ht="19.5" spans="1:11">
      <c r="A1" s="1" t="s">
        <v>0</v>
      </c>
      <c r="B1" s="1"/>
      <c r="C1" s="1"/>
      <c r="D1" s="1"/>
      <c r="E1" s="1"/>
      <c r="F1" s="1"/>
      <c r="G1" s="1"/>
      <c r="H1" s="1"/>
      <c r="I1" s="1"/>
      <c r="J1" s="1"/>
      <c r="K1" s="1"/>
    </row>
    <row r="2" spans="1:11">
      <c r="A2" s="2" t="s">
        <v>1</v>
      </c>
      <c r="B2" s="2"/>
      <c r="C2" s="2" t="s">
        <v>298</v>
      </c>
      <c r="D2" s="2"/>
      <c r="E2" s="2"/>
      <c r="F2" s="2"/>
      <c r="G2" s="2"/>
      <c r="H2" s="2"/>
      <c r="I2" s="2"/>
      <c r="J2" s="2"/>
      <c r="K2" s="2"/>
    </row>
    <row r="3" ht="22.5" spans="1:11">
      <c r="A3" s="2" t="s">
        <v>3</v>
      </c>
      <c r="B3" s="2"/>
      <c r="C3" s="2" t="s">
        <v>4</v>
      </c>
      <c r="D3" s="2"/>
      <c r="E3" s="2"/>
      <c r="F3" s="2"/>
      <c r="G3" s="2"/>
      <c r="H3" s="3" t="s">
        <v>5</v>
      </c>
      <c r="I3" s="4" t="s">
        <v>6</v>
      </c>
      <c r="J3" s="4"/>
      <c r="K3" s="4"/>
    </row>
    <row r="4" spans="1:11">
      <c r="A4" s="2" t="s">
        <v>7</v>
      </c>
      <c r="B4" s="2" t="s">
        <v>8</v>
      </c>
      <c r="C4" s="4" t="s">
        <v>9</v>
      </c>
      <c r="D4" s="4"/>
      <c r="E4" s="4"/>
      <c r="F4" s="4"/>
      <c r="G4" s="4"/>
      <c r="H4" s="5" t="s">
        <v>10</v>
      </c>
      <c r="I4" s="5"/>
      <c r="J4" s="5"/>
      <c r="K4" s="5"/>
    </row>
    <row r="5" spans="1:11">
      <c r="A5" s="2"/>
      <c r="B5" s="2"/>
      <c r="C5" s="2" t="s">
        <v>299</v>
      </c>
      <c r="D5" s="2"/>
      <c r="E5" s="2"/>
      <c r="F5" s="2"/>
      <c r="G5" s="2"/>
      <c r="H5" s="2" t="s">
        <v>300</v>
      </c>
      <c r="I5" s="2"/>
      <c r="J5" s="2"/>
      <c r="K5" s="2"/>
    </row>
    <row r="6" ht="33.75" spans="1:11">
      <c r="A6" s="2"/>
      <c r="B6" s="2" t="s">
        <v>12</v>
      </c>
      <c r="C6" s="2" t="s">
        <v>301</v>
      </c>
      <c r="D6" s="2"/>
      <c r="E6" s="2"/>
      <c r="F6" s="2"/>
      <c r="G6" s="2"/>
      <c r="H6" s="2"/>
      <c r="I6" s="2"/>
      <c r="J6" s="2"/>
      <c r="K6" s="2"/>
    </row>
    <row r="7" ht="22.5" spans="1:11">
      <c r="A7" s="4" t="s">
        <v>13</v>
      </c>
      <c r="B7" s="4" t="s">
        <v>14</v>
      </c>
      <c r="C7" s="4" t="s">
        <v>15</v>
      </c>
      <c r="D7" s="4" t="s">
        <v>16</v>
      </c>
      <c r="E7" s="4" t="s">
        <v>17</v>
      </c>
      <c r="F7" s="4"/>
      <c r="G7" s="4"/>
      <c r="H7" s="4" t="s">
        <v>18</v>
      </c>
      <c r="I7" s="4" t="s">
        <v>19</v>
      </c>
      <c r="J7" s="4" t="s">
        <v>20</v>
      </c>
      <c r="K7" s="4" t="s">
        <v>21</v>
      </c>
    </row>
    <row r="8" spans="1:11">
      <c r="A8" s="4"/>
      <c r="B8" s="4" t="s">
        <v>22</v>
      </c>
      <c r="C8" s="7">
        <v>0</v>
      </c>
      <c r="D8" s="7">
        <v>320</v>
      </c>
      <c r="E8" s="7">
        <v>320</v>
      </c>
      <c r="F8" s="7"/>
      <c r="G8" s="7"/>
      <c r="H8" s="8">
        <v>1</v>
      </c>
      <c r="I8" s="4">
        <v>10</v>
      </c>
      <c r="J8" s="4">
        <v>10</v>
      </c>
      <c r="K8" s="13" t="s">
        <v>302</v>
      </c>
    </row>
    <row r="9" ht="22.5" spans="1:11">
      <c r="A9" s="4"/>
      <c r="B9" s="4" t="s">
        <v>24</v>
      </c>
      <c r="C9" s="7">
        <v>0</v>
      </c>
      <c r="D9" s="7">
        <v>320</v>
      </c>
      <c r="E9" s="7">
        <v>320</v>
      </c>
      <c r="F9" s="7"/>
      <c r="G9" s="7"/>
      <c r="H9" s="8">
        <v>1</v>
      </c>
      <c r="I9" s="4" t="s">
        <v>25</v>
      </c>
      <c r="J9" s="4" t="s">
        <v>25</v>
      </c>
      <c r="K9" s="13"/>
    </row>
    <row r="10" ht="22.5" spans="1:11">
      <c r="A10" s="4"/>
      <c r="B10" s="4" t="s">
        <v>26</v>
      </c>
      <c r="C10" s="7">
        <v>0</v>
      </c>
      <c r="D10" s="7">
        <v>0</v>
      </c>
      <c r="E10" s="7">
        <v>0</v>
      </c>
      <c r="F10" s="7"/>
      <c r="G10" s="7"/>
      <c r="H10" s="8">
        <v>0</v>
      </c>
      <c r="I10" s="4" t="s">
        <v>25</v>
      </c>
      <c r="J10" s="4" t="s">
        <v>25</v>
      </c>
      <c r="K10" s="13"/>
    </row>
    <row r="11" spans="1:11">
      <c r="A11" s="4"/>
      <c r="B11" s="4" t="s">
        <v>27</v>
      </c>
      <c r="C11" s="7">
        <v>0</v>
      </c>
      <c r="D11" s="7">
        <v>0</v>
      </c>
      <c r="E11" s="7">
        <v>0</v>
      </c>
      <c r="F11" s="7"/>
      <c r="G11" s="7"/>
      <c r="H11" s="8">
        <v>0</v>
      </c>
      <c r="I11" s="4" t="s">
        <v>25</v>
      </c>
      <c r="J11" s="4" t="s">
        <v>25</v>
      </c>
      <c r="K11" s="13"/>
    </row>
    <row r="12" spans="1:11">
      <c r="A12" s="4"/>
      <c r="B12" s="4" t="s">
        <v>28</v>
      </c>
      <c r="C12" s="9"/>
      <c r="D12" s="9"/>
      <c r="E12" s="9"/>
      <c r="F12" s="9"/>
      <c r="G12" s="9"/>
      <c r="H12" s="9"/>
      <c r="I12" s="4" t="s">
        <v>25</v>
      </c>
      <c r="J12" s="4" t="s">
        <v>25</v>
      </c>
      <c r="K12" s="13"/>
    </row>
    <row r="13" ht="22.5" spans="1:11">
      <c r="A13" s="4" t="s">
        <v>29</v>
      </c>
      <c r="B13" s="4" t="s">
        <v>30</v>
      </c>
      <c r="C13" s="4" t="s">
        <v>31</v>
      </c>
      <c r="D13" s="4" t="s">
        <v>32</v>
      </c>
      <c r="E13" s="4" t="s">
        <v>33</v>
      </c>
      <c r="F13" s="4" t="s">
        <v>34</v>
      </c>
      <c r="G13" s="4" t="s">
        <v>35</v>
      </c>
      <c r="H13" s="4" t="s">
        <v>36</v>
      </c>
      <c r="I13" s="4" t="s">
        <v>19</v>
      </c>
      <c r="J13" s="4" t="s">
        <v>20</v>
      </c>
      <c r="K13" s="4" t="s">
        <v>81</v>
      </c>
    </row>
    <row r="14" spans="1:11">
      <c r="A14" s="4"/>
      <c r="B14" s="14" t="s">
        <v>37</v>
      </c>
      <c r="C14" s="10" t="s">
        <v>38</v>
      </c>
      <c r="D14" s="10" t="s">
        <v>303</v>
      </c>
      <c r="E14" s="14" t="s">
        <v>46</v>
      </c>
      <c r="F14" s="14" t="s">
        <v>118</v>
      </c>
      <c r="G14" s="14" t="s">
        <v>42</v>
      </c>
      <c r="H14" s="14" t="s">
        <v>118</v>
      </c>
      <c r="I14" s="14" t="s">
        <v>43</v>
      </c>
      <c r="J14" s="4">
        <f t="shared" ref="J14:J19" si="0">I14*F14*0.01</f>
        <v>9.8</v>
      </c>
      <c r="K14" s="4"/>
    </row>
    <row r="15" spans="1:11">
      <c r="A15" s="4"/>
      <c r="B15" s="14" t="s">
        <v>37</v>
      </c>
      <c r="C15" s="10" t="s">
        <v>38</v>
      </c>
      <c r="D15" s="10" t="s">
        <v>304</v>
      </c>
      <c r="E15" s="14" t="s">
        <v>46</v>
      </c>
      <c r="F15" s="14" t="s">
        <v>267</v>
      </c>
      <c r="G15" s="14" t="s">
        <v>42</v>
      </c>
      <c r="H15" s="14" t="s">
        <v>267</v>
      </c>
      <c r="I15" s="14" t="s">
        <v>62</v>
      </c>
      <c r="J15" s="4">
        <f t="shared" si="0"/>
        <v>19.2</v>
      </c>
      <c r="K15" s="4"/>
    </row>
    <row r="16" spans="1:11">
      <c r="A16" s="4"/>
      <c r="B16" s="14" t="s">
        <v>37</v>
      </c>
      <c r="C16" s="10" t="s">
        <v>44</v>
      </c>
      <c r="D16" s="10" t="s">
        <v>305</v>
      </c>
      <c r="E16" s="14" t="s">
        <v>46</v>
      </c>
      <c r="F16" s="14" t="s">
        <v>306</v>
      </c>
      <c r="G16" s="14" t="s">
        <v>55</v>
      </c>
      <c r="H16" s="14" t="s">
        <v>306</v>
      </c>
      <c r="I16" s="14" t="s">
        <v>100</v>
      </c>
      <c r="J16" s="4">
        <v>5</v>
      </c>
      <c r="K16" s="4"/>
    </row>
    <row r="17" spans="1:11">
      <c r="A17" s="4"/>
      <c r="B17" s="14" t="s">
        <v>59</v>
      </c>
      <c r="C17" s="10" t="s">
        <v>60</v>
      </c>
      <c r="D17" s="10" t="s">
        <v>307</v>
      </c>
      <c r="E17" s="14" t="s">
        <v>46</v>
      </c>
      <c r="F17" s="14" t="s">
        <v>158</v>
      </c>
      <c r="G17" s="14" t="s">
        <v>42</v>
      </c>
      <c r="H17" s="18">
        <v>16</v>
      </c>
      <c r="I17" s="14" t="s">
        <v>62</v>
      </c>
      <c r="J17" s="4">
        <v>20</v>
      </c>
      <c r="K17" s="4"/>
    </row>
    <row r="18" spans="1:11">
      <c r="A18" s="4"/>
      <c r="B18" s="14" t="s">
        <v>37</v>
      </c>
      <c r="C18" s="10" t="s">
        <v>48</v>
      </c>
      <c r="D18" s="10" t="s">
        <v>162</v>
      </c>
      <c r="E18" s="14" t="s">
        <v>40</v>
      </c>
      <c r="F18" s="14">
        <v>2023</v>
      </c>
      <c r="G18" s="14" t="s">
        <v>52</v>
      </c>
      <c r="H18" s="14" t="s">
        <v>308</v>
      </c>
      <c r="I18" s="14" t="s">
        <v>100</v>
      </c>
      <c r="J18" s="4">
        <v>5</v>
      </c>
      <c r="K18" s="4"/>
    </row>
    <row r="19" spans="1:11">
      <c r="A19" s="4"/>
      <c r="B19" s="14" t="s">
        <v>63</v>
      </c>
      <c r="C19" s="10" t="s">
        <v>63</v>
      </c>
      <c r="D19" s="10" t="s">
        <v>93</v>
      </c>
      <c r="E19" s="14" t="s">
        <v>46</v>
      </c>
      <c r="F19" s="14" t="s">
        <v>293</v>
      </c>
      <c r="G19" s="14" t="s">
        <v>42</v>
      </c>
      <c r="H19" s="14" t="s">
        <v>293</v>
      </c>
      <c r="I19" s="14" t="s">
        <v>43</v>
      </c>
      <c r="J19" s="4">
        <f t="shared" si="0"/>
        <v>9.7</v>
      </c>
      <c r="K19" s="4"/>
    </row>
    <row r="20" spans="1:11">
      <c r="A20" s="4"/>
      <c r="B20" s="14" t="s">
        <v>66</v>
      </c>
      <c r="C20" s="10" t="s">
        <v>282</v>
      </c>
      <c r="D20" s="10" t="s">
        <v>309</v>
      </c>
      <c r="E20" s="14" t="s">
        <v>46</v>
      </c>
      <c r="F20" s="14" t="s">
        <v>100</v>
      </c>
      <c r="G20" s="14" t="s">
        <v>42</v>
      </c>
      <c r="H20" s="14">
        <v>5</v>
      </c>
      <c r="I20" s="14" t="s">
        <v>62</v>
      </c>
      <c r="J20" s="4">
        <v>20</v>
      </c>
      <c r="K20" s="9"/>
    </row>
    <row r="21" spans="1:11">
      <c r="A21" s="4" t="s">
        <v>71</v>
      </c>
      <c r="B21" s="4"/>
      <c r="C21" s="4"/>
      <c r="D21" s="4"/>
      <c r="E21" s="4"/>
      <c r="F21" s="4"/>
      <c r="G21" s="4"/>
      <c r="H21" s="4"/>
      <c r="I21" s="4">
        <v>100</v>
      </c>
      <c r="J21" s="2">
        <f>SUM(J14:J20)+J8</f>
        <v>98.7</v>
      </c>
      <c r="K21" s="2"/>
    </row>
    <row r="22" spans="1:11">
      <c r="A22" s="4" t="s">
        <v>72</v>
      </c>
      <c r="B22" s="12" t="s">
        <v>310</v>
      </c>
      <c r="C22" s="12"/>
      <c r="D22" s="12"/>
      <c r="E22" s="12"/>
      <c r="F22" s="12"/>
      <c r="G22" s="12"/>
      <c r="H22" s="12"/>
      <c r="I22" s="12"/>
      <c r="J22" s="12"/>
      <c r="K22" s="12"/>
    </row>
    <row r="23" spans="1:11">
      <c r="A23" s="4" t="s">
        <v>74</v>
      </c>
      <c r="B23" s="12" t="s">
        <v>311</v>
      </c>
      <c r="C23" s="12"/>
      <c r="D23" s="12"/>
      <c r="E23" s="12"/>
      <c r="F23" s="12"/>
      <c r="G23" s="12"/>
      <c r="H23" s="12"/>
      <c r="I23" s="12"/>
      <c r="J23" s="12"/>
      <c r="K23" s="12"/>
    </row>
    <row r="24" spans="1:11">
      <c r="A24" s="4" t="s">
        <v>76</v>
      </c>
      <c r="B24" s="12" t="s">
        <v>312</v>
      </c>
      <c r="C24" s="12"/>
      <c r="D24" s="12"/>
      <c r="E24" s="12"/>
      <c r="F24" s="12"/>
      <c r="G24" s="12"/>
      <c r="H24" s="12"/>
      <c r="I24" s="12"/>
      <c r="J24" s="12"/>
      <c r="K24" s="12"/>
    </row>
    <row r="25" spans="1:11">
      <c r="A25" s="6" t="s">
        <v>78</v>
      </c>
      <c r="B25" s="6"/>
      <c r="C25" s="6"/>
      <c r="D25" s="6"/>
      <c r="E25" s="6"/>
      <c r="F25" s="6" t="s">
        <v>79</v>
      </c>
      <c r="G25" s="6"/>
      <c r="H25" s="6"/>
      <c r="I25" s="6"/>
      <c r="J25" s="6"/>
      <c r="K25" s="6"/>
    </row>
  </sheetData>
  <mergeCells count="28">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1:H21"/>
    <mergeCell ref="B22:K22"/>
    <mergeCell ref="B23:K23"/>
    <mergeCell ref="B24:K24"/>
    <mergeCell ref="A25:E25"/>
    <mergeCell ref="F25:K25"/>
    <mergeCell ref="A4:A6"/>
    <mergeCell ref="A7:A12"/>
    <mergeCell ref="A13:A20"/>
    <mergeCell ref="B4:B5"/>
    <mergeCell ref="K8:K12"/>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K23"/>
    </sheetView>
  </sheetViews>
  <sheetFormatPr defaultColWidth="9" defaultRowHeight="13.5"/>
  <sheetData>
    <row r="1" ht="19.5" spans="1:11">
      <c r="A1" s="1" t="s">
        <v>0</v>
      </c>
      <c r="B1" s="1"/>
      <c r="C1" s="1"/>
      <c r="D1" s="1"/>
      <c r="E1" s="1"/>
      <c r="F1" s="1"/>
      <c r="G1" s="1"/>
      <c r="H1" s="1"/>
      <c r="I1" s="1"/>
      <c r="J1" s="1"/>
      <c r="K1" s="1"/>
    </row>
    <row r="2" spans="1:11">
      <c r="A2" s="2" t="s">
        <v>1</v>
      </c>
      <c r="B2" s="2"/>
      <c r="C2" s="2" t="s">
        <v>313</v>
      </c>
      <c r="D2" s="2"/>
      <c r="E2" s="2"/>
      <c r="F2" s="2"/>
      <c r="G2" s="2"/>
      <c r="H2" s="2"/>
      <c r="I2" s="2"/>
      <c r="J2" s="2"/>
      <c r="K2" s="2"/>
    </row>
    <row r="3" ht="22.5" spans="1:11">
      <c r="A3" s="2" t="s">
        <v>3</v>
      </c>
      <c r="B3" s="2"/>
      <c r="C3" s="2" t="s">
        <v>4</v>
      </c>
      <c r="D3" s="2"/>
      <c r="E3" s="2"/>
      <c r="F3" s="2"/>
      <c r="G3" s="2"/>
      <c r="H3" s="3" t="s">
        <v>5</v>
      </c>
      <c r="I3" s="4" t="s">
        <v>6</v>
      </c>
      <c r="J3" s="4"/>
      <c r="K3" s="4"/>
    </row>
    <row r="4" spans="1:11">
      <c r="A4" s="2" t="s">
        <v>7</v>
      </c>
      <c r="B4" s="2" t="s">
        <v>8</v>
      </c>
      <c r="C4" s="4" t="s">
        <v>9</v>
      </c>
      <c r="D4" s="4"/>
      <c r="E4" s="4"/>
      <c r="F4" s="4"/>
      <c r="G4" s="4"/>
      <c r="H4" s="5" t="s">
        <v>10</v>
      </c>
      <c r="I4" s="5"/>
      <c r="J4" s="5"/>
      <c r="K4" s="5"/>
    </row>
    <row r="5" spans="1:11">
      <c r="A5" s="2"/>
      <c r="B5" s="2"/>
      <c r="C5" s="2"/>
      <c r="D5" s="2"/>
      <c r="E5" s="2"/>
      <c r="F5" s="2"/>
      <c r="G5" s="2"/>
      <c r="H5" s="6" t="s">
        <v>11</v>
      </c>
      <c r="I5" s="6"/>
      <c r="J5" s="6"/>
      <c r="K5" s="6"/>
    </row>
    <row r="6" ht="33.75" spans="1:11">
      <c r="A6" s="2"/>
      <c r="B6" s="2" t="s">
        <v>12</v>
      </c>
      <c r="C6" s="2"/>
      <c r="D6" s="2"/>
      <c r="E6" s="2"/>
      <c r="F6" s="2"/>
      <c r="G6" s="2"/>
      <c r="H6" s="2"/>
      <c r="I6" s="2"/>
      <c r="J6" s="2"/>
      <c r="K6" s="2"/>
    </row>
    <row r="7" ht="22.5" spans="1:11">
      <c r="A7" s="4" t="s">
        <v>13</v>
      </c>
      <c r="B7" s="4" t="s">
        <v>14</v>
      </c>
      <c r="C7" s="4" t="s">
        <v>15</v>
      </c>
      <c r="D7" s="4" t="s">
        <v>16</v>
      </c>
      <c r="E7" s="4" t="s">
        <v>17</v>
      </c>
      <c r="F7" s="4"/>
      <c r="G7" s="4"/>
      <c r="H7" s="4" t="s">
        <v>18</v>
      </c>
      <c r="I7" s="4" t="s">
        <v>19</v>
      </c>
      <c r="J7" s="4" t="s">
        <v>20</v>
      </c>
      <c r="K7" s="4" t="s">
        <v>21</v>
      </c>
    </row>
    <row r="8" spans="1:11">
      <c r="A8" s="4"/>
      <c r="B8" s="4" t="s">
        <v>22</v>
      </c>
      <c r="C8" s="7">
        <v>0</v>
      </c>
      <c r="D8" s="7">
        <v>15.6576</v>
      </c>
      <c r="E8" s="7">
        <v>15.6576</v>
      </c>
      <c r="F8" s="7"/>
      <c r="G8" s="7"/>
      <c r="H8" s="8">
        <v>1</v>
      </c>
      <c r="I8" s="4">
        <v>10</v>
      </c>
      <c r="J8" s="4">
        <v>10</v>
      </c>
      <c r="K8" s="13" t="s">
        <v>23</v>
      </c>
    </row>
    <row r="9" ht="22.5" spans="1:11">
      <c r="A9" s="4"/>
      <c r="B9" s="4" t="s">
        <v>24</v>
      </c>
      <c r="C9" s="7">
        <v>0</v>
      </c>
      <c r="D9" s="7">
        <v>15.6576</v>
      </c>
      <c r="E9" s="7">
        <v>15.6576</v>
      </c>
      <c r="F9" s="7"/>
      <c r="G9" s="7"/>
      <c r="H9" s="8">
        <v>1</v>
      </c>
      <c r="I9" s="4" t="s">
        <v>25</v>
      </c>
      <c r="J9" s="4" t="s">
        <v>25</v>
      </c>
      <c r="K9" s="13"/>
    </row>
    <row r="10" ht="22.5" spans="1:11">
      <c r="A10" s="4"/>
      <c r="B10" s="4" t="s">
        <v>26</v>
      </c>
      <c r="C10" s="7">
        <v>0</v>
      </c>
      <c r="D10" s="7">
        <v>0</v>
      </c>
      <c r="E10" s="7">
        <v>0</v>
      </c>
      <c r="F10" s="7"/>
      <c r="G10" s="7"/>
      <c r="H10" s="8">
        <v>0</v>
      </c>
      <c r="I10" s="4" t="s">
        <v>25</v>
      </c>
      <c r="J10" s="4" t="s">
        <v>25</v>
      </c>
      <c r="K10" s="13"/>
    </row>
    <row r="11" spans="1:11">
      <c r="A11" s="4"/>
      <c r="B11" s="4" t="s">
        <v>27</v>
      </c>
      <c r="C11" s="7">
        <v>0</v>
      </c>
      <c r="D11" s="7">
        <v>0</v>
      </c>
      <c r="E11" s="7">
        <v>0</v>
      </c>
      <c r="F11" s="7"/>
      <c r="G11" s="7"/>
      <c r="H11" s="8">
        <v>0</v>
      </c>
      <c r="I11" s="4" t="s">
        <v>25</v>
      </c>
      <c r="J11" s="4" t="s">
        <v>25</v>
      </c>
      <c r="K11" s="13"/>
    </row>
    <row r="12" spans="1:11">
      <c r="A12" s="4"/>
      <c r="B12" s="4" t="s">
        <v>28</v>
      </c>
      <c r="C12" s="9"/>
      <c r="D12" s="9"/>
      <c r="E12" s="9"/>
      <c r="F12" s="9"/>
      <c r="G12" s="9"/>
      <c r="H12" s="9"/>
      <c r="I12" s="4" t="s">
        <v>25</v>
      </c>
      <c r="J12" s="4" t="s">
        <v>25</v>
      </c>
      <c r="K12" s="13"/>
    </row>
    <row r="13" ht="22.5" spans="1:11">
      <c r="A13" s="4" t="s">
        <v>29</v>
      </c>
      <c r="B13" s="4" t="s">
        <v>30</v>
      </c>
      <c r="C13" s="4" t="s">
        <v>31</v>
      </c>
      <c r="D13" s="4" t="s">
        <v>32</v>
      </c>
      <c r="E13" s="4" t="s">
        <v>33</v>
      </c>
      <c r="F13" s="4" t="s">
        <v>34</v>
      </c>
      <c r="G13" s="4" t="s">
        <v>35</v>
      </c>
      <c r="H13" s="4" t="s">
        <v>36</v>
      </c>
      <c r="I13" s="4" t="s">
        <v>19</v>
      </c>
      <c r="J13" s="4" t="s">
        <v>20</v>
      </c>
      <c r="K13" s="4" t="s">
        <v>81</v>
      </c>
    </row>
    <row r="14" spans="1:11">
      <c r="A14" s="4"/>
      <c r="B14" s="10" t="s">
        <v>37</v>
      </c>
      <c r="C14" s="10" t="s">
        <v>48</v>
      </c>
      <c r="D14" s="10" t="s">
        <v>314</v>
      </c>
      <c r="E14" s="10" t="s">
        <v>315</v>
      </c>
      <c r="F14" s="10" t="s">
        <v>51</v>
      </c>
      <c r="G14" s="10" t="s">
        <v>52</v>
      </c>
      <c r="H14" s="4">
        <v>1</v>
      </c>
      <c r="I14" s="10" t="s">
        <v>62</v>
      </c>
      <c r="J14" s="4">
        <v>20</v>
      </c>
      <c r="K14" s="4"/>
    </row>
    <row r="15" spans="1:11">
      <c r="A15" s="4"/>
      <c r="B15" s="10" t="s">
        <v>37</v>
      </c>
      <c r="C15" s="10" t="s">
        <v>44</v>
      </c>
      <c r="D15" s="10" t="s">
        <v>316</v>
      </c>
      <c r="E15" s="10" t="s">
        <v>40</v>
      </c>
      <c r="F15" s="10" t="s">
        <v>317</v>
      </c>
      <c r="G15" s="10" t="s">
        <v>318</v>
      </c>
      <c r="H15" s="4">
        <v>7</v>
      </c>
      <c r="I15" s="10" t="s">
        <v>62</v>
      </c>
      <c r="J15" s="4">
        <v>20</v>
      </c>
      <c r="K15" s="4"/>
    </row>
    <row r="16" spans="1:11">
      <c r="A16" s="4"/>
      <c r="B16" s="10" t="s">
        <v>59</v>
      </c>
      <c r="C16" s="10" t="s">
        <v>135</v>
      </c>
      <c r="D16" s="10" t="s">
        <v>319</v>
      </c>
      <c r="E16" s="10" t="s">
        <v>46</v>
      </c>
      <c r="F16" s="10" t="s">
        <v>239</v>
      </c>
      <c r="G16" s="10" t="s">
        <v>318</v>
      </c>
      <c r="H16" s="4">
        <v>95</v>
      </c>
      <c r="I16" s="10" t="s">
        <v>84</v>
      </c>
      <c r="J16" s="4">
        <v>30</v>
      </c>
      <c r="K16" s="4"/>
    </row>
    <row r="17" spans="1:11">
      <c r="A17" s="4"/>
      <c r="B17" s="10" t="s">
        <v>63</v>
      </c>
      <c r="C17" s="10" t="s">
        <v>64</v>
      </c>
      <c r="D17" s="10" t="s">
        <v>320</v>
      </c>
      <c r="E17" s="10" t="s">
        <v>46</v>
      </c>
      <c r="F17" s="10" t="s">
        <v>293</v>
      </c>
      <c r="G17" s="10" t="s">
        <v>42</v>
      </c>
      <c r="H17" s="4">
        <v>98</v>
      </c>
      <c r="I17" s="10" t="s">
        <v>100</v>
      </c>
      <c r="J17" s="4">
        <v>5</v>
      </c>
      <c r="K17" s="4"/>
    </row>
    <row r="18" spans="1:11">
      <c r="A18" s="4"/>
      <c r="B18" s="10" t="s">
        <v>66</v>
      </c>
      <c r="C18" s="10" t="s">
        <v>67</v>
      </c>
      <c r="D18" s="10" t="s">
        <v>321</v>
      </c>
      <c r="E18" s="10" t="s">
        <v>40</v>
      </c>
      <c r="F18" s="10" t="s">
        <v>322</v>
      </c>
      <c r="G18" s="10" t="s">
        <v>134</v>
      </c>
      <c r="H18" s="9">
        <v>156576</v>
      </c>
      <c r="I18" s="10" t="s">
        <v>57</v>
      </c>
      <c r="J18" s="4">
        <v>15</v>
      </c>
      <c r="K18" s="9"/>
    </row>
    <row r="19" spans="1:11">
      <c r="A19" s="4" t="s">
        <v>71</v>
      </c>
      <c r="B19" s="4"/>
      <c r="C19" s="4"/>
      <c r="D19" s="4"/>
      <c r="E19" s="4"/>
      <c r="F19" s="4"/>
      <c r="G19" s="4"/>
      <c r="H19" s="4"/>
      <c r="I19" s="4">
        <v>100</v>
      </c>
      <c r="J19" s="4">
        <v>100</v>
      </c>
      <c r="K19" s="2"/>
    </row>
    <row r="20" spans="1:11">
      <c r="A20" s="4" t="s">
        <v>72</v>
      </c>
      <c r="B20" s="12" t="s">
        <v>138</v>
      </c>
      <c r="C20" s="12"/>
      <c r="D20" s="12"/>
      <c r="E20" s="12"/>
      <c r="F20" s="12"/>
      <c r="G20" s="12"/>
      <c r="H20" s="12"/>
      <c r="I20" s="12"/>
      <c r="J20" s="12"/>
      <c r="K20" s="12"/>
    </row>
    <row r="21" spans="1:11">
      <c r="A21" s="4" t="s">
        <v>74</v>
      </c>
      <c r="B21" s="12" t="s">
        <v>75</v>
      </c>
      <c r="C21" s="12"/>
      <c r="D21" s="12"/>
      <c r="E21" s="12"/>
      <c r="F21" s="12"/>
      <c r="G21" s="12"/>
      <c r="H21" s="12"/>
      <c r="I21" s="12"/>
      <c r="J21" s="12"/>
      <c r="K21" s="12"/>
    </row>
    <row r="22" spans="1:11">
      <c r="A22" s="4" t="s">
        <v>76</v>
      </c>
      <c r="B22" s="12" t="s">
        <v>77</v>
      </c>
      <c r="C22" s="12"/>
      <c r="D22" s="12"/>
      <c r="E22" s="12"/>
      <c r="F22" s="12"/>
      <c r="G22" s="12"/>
      <c r="H22" s="12"/>
      <c r="I22" s="12"/>
      <c r="J22" s="12"/>
      <c r="K22" s="12"/>
    </row>
    <row r="23" spans="1:11">
      <c r="A23" s="6" t="s">
        <v>78</v>
      </c>
      <c r="B23" s="6"/>
      <c r="C23" s="6"/>
      <c r="D23" s="6"/>
      <c r="E23" s="6"/>
      <c r="F23" s="6" t="s">
        <v>79</v>
      </c>
      <c r="G23" s="6"/>
      <c r="H23" s="6"/>
      <c r="I23" s="6"/>
      <c r="J23" s="6"/>
      <c r="K23" s="6"/>
    </row>
  </sheetData>
  <mergeCells count="28">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19:H19"/>
    <mergeCell ref="B20:K20"/>
    <mergeCell ref="B21:K21"/>
    <mergeCell ref="B22:K22"/>
    <mergeCell ref="A23:E23"/>
    <mergeCell ref="F23:K23"/>
    <mergeCell ref="A4:A6"/>
    <mergeCell ref="A7:A12"/>
    <mergeCell ref="A13:A18"/>
    <mergeCell ref="B4:B5"/>
    <mergeCell ref="K8:K12"/>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K25"/>
    </sheetView>
  </sheetViews>
  <sheetFormatPr defaultColWidth="9" defaultRowHeight="13.5"/>
  <sheetData>
    <row r="1" ht="19.5" spans="1:11">
      <c r="A1" s="1" t="s">
        <v>0</v>
      </c>
      <c r="B1" s="1"/>
      <c r="C1" s="1"/>
      <c r="D1" s="1"/>
      <c r="E1" s="1"/>
      <c r="F1" s="1"/>
      <c r="G1" s="1"/>
      <c r="H1" s="1"/>
      <c r="I1" s="1"/>
      <c r="J1" s="1"/>
      <c r="K1" s="1"/>
    </row>
    <row r="2" spans="1:11">
      <c r="A2" s="2" t="s">
        <v>1</v>
      </c>
      <c r="B2" s="2"/>
      <c r="C2" s="2" t="s">
        <v>323</v>
      </c>
      <c r="D2" s="2"/>
      <c r="E2" s="2"/>
      <c r="F2" s="2"/>
      <c r="G2" s="2"/>
      <c r="H2" s="2"/>
      <c r="I2" s="2"/>
      <c r="J2" s="2"/>
      <c r="K2" s="2"/>
    </row>
    <row r="3" ht="22.5" spans="1:11">
      <c r="A3" s="2" t="s">
        <v>3</v>
      </c>
      <c r="B3" s="2"/>
      <c r="C3" s="2" t="s">
        <v>4</v>
      </c>
      <c r="D3" s="2"/>
      <c r="E3" s="2"/>
      <c r="F3" s="2"/>
      <c r="G3" s="2"/>
      <c r="H3" s="3" t="s">
        <v>5</v>
      </c>
      <c r="I3" s="4" t="s">
        <v>6</v>
      </c>
      <c r="J3" s="4"/>
      <c r="K3" s="4"/>
    </row>
    <row r="4" spans="1:11">
      <c r="A4" s="2" t="s">
        <v>7</v>
      </c>
      <c r="B4" s="2" t="s">
        <v>8</v>
      </c>
      <c r="C4" s="4" t="s">
        <v>9</v>
      </c>
      <c r="D4" s="4"/>
      <c r="E4" s="4"/>
      <c r="F4" s="4"/>
      <c r="G4" s="4"/>
      <c r="H4" s="5" t="s">
        <v>10</v>
      </c>
      <c r="I4" s="5"/>
      <c r="J4" s="5"/>
      <c r="K4" s="5"/>
    </row>
    <row r="5" spans="1:11">
      <c r="A5" s="2"/>
      <c r="B5" s="2"/>
      <c r="C5" s="2" t="s">
        <v>324</v>
      </c>
      <c r="D5" s="2"/>
      <c r="E5" s="2"/>
      <c r="F5" s="2"/>
      <c r="G5" s="2"/>
      <c r="H5" s="6" t="s">
        <v>325</v>
      </c>
      <c r="I5" s="6"/>
      <c r="J5" s="6"/>
      <c r="K5" s="6"/>
    </row>
    <row r="6" ht="33.75" spans="1:11">
      <c r="A6" s="2"/>
      <c r="B6" s="2" t="s">
        <v>12</v>
      </c>
      <c r="C6" s="2" t="s">
        <v>326</v>
      </c>
      <c r="D6" s="2"/>
      <c r="E6" s="2"/>
      <c r="F6" s="2"/>
      <c r="G6" s="2"/>
      <c r="H6" s="2"/>
      <c r="I6" s="2"/>
      <c r="J6" s="2"/>
      <c r="K6" s="2"/>
    </row>
    <row r="7" ht="22.5" spans="1:11">
      <c r="A7" s="4" t="s">
        <v>13</v>
      </c>
      <c r="B7" s="4" t="s">
        <v>14</v>
      </c>
      <c r="C7" s="4" t="s">
        <v>15</v>
      </c>
      <c r="D7" s="4" t="s">
        <v>16</v>
      </c>
      <c r="E7" s="4" t="s">
        <v>17</v>
      </c>
      <c r="F7" s="4"/>
      <c r="G7" s="4"/>
      <c r="H7" s="4" t="s">
        <v>18</v>
      </c>
      <c r="I7" s="4" t="s">
        <v>19</v>
      </c>
      <c r="J7" s="4" t="s">
        <v>20</v>
      </c>
      <c r="K7" s="4" t="s">
        <v>21</v>
      </c>
    </row>
    <row r="8" spans="1:11">
      <c r="A8" s="4"/>
      <c r="B8" s="4" t="s">
        <v>22</v>
      </c>
      <c r="C8" s="7">
        <v>0</v>
      </c>
      <c r="D8" s="7">
        <v>120.8</v>
      </c>
      <c r="E8" s="7">
        <v>120.8</v>
      </c>
      <c r="F8" s="7"/>
      <c r="G8" s="7"/>
      <c r="H8" s="8">
        <v>1</v>
      </c>
      <c r="I8" s="4">
        <v>10</v>
      </c>
      <c r="J8" s="4">
        <v>10</v>
      </c>
      <c r="K8" s="13" t="s">
        <v>204</v>
      </c>
    </row>
    <row r="9" ht="22.5" spans="1:11">
      <c r="A9" s="4"/>
      <c r="B9" s="4" t="s">
        <v>24</v>
      </c>
      <c r="C9" s="7">
        <v>0</v>
      </c>
      <c r="D9" s="7">
        <v>120.8</v>
      </c>
      <c r="E9" s="7">
        <v>120.8</v>
      </c>
      <c r="F9" s="7"/>
      <c r="G9" s="7"/>
      <c r="H9" s="8">
        <v>1</v>
      </c>
      <c r="I9" s="4" t="s">
        <v>25</v>
      </c>
      <c r="J9" s="4" t="s">
        <v>25</v>
      </c>
      <c r="K9" s="13"/>
    </row>
    <row r="10" ht="22.5" spans="1:11">
      <c r="A10" s="4"/>
      <c r="B10" s="4" t="s">
        <v>26</v>
      </c>
      <c r="C10" s="7">
        <v>0</v>
      </c>
      <c r="D10" s="7">
        <v>0</v>
      </c>
      <c r="E10" s="7">
        <v>0</v>
      </c>
      <c r="F10" s="7"/>
      <c r="G10" s="7"/>
      <c r="H10" s="8">
        <v>0</v>
      </c>
      <c r="I10" s="4" t="s">
        <v>25</v>
      </c>
      <c r="J10" s="4" t="s">
        <v>25</v>
      </c>
      <c r="K10" s="13"/>
    </row>
    <row r="11" spans="1:11">
      <c r="A11" s="4"/>
      <c r="B11" s="4" t="s">
        <v>27</v>
      </c>
      <c r="C11" s="7">
        <v>0</v>
      </c>
      <c r="D11" s="7">
        <v>0</v>
      </c>
      <c r="E11" s="7">
        <v>0</v>
      </c>
      <c r="F11" s="7"/>
      <c r="G11" s="7"/>
      <c r="H11" s="8">
        <v>0</v>
      </c>
      <c r="I11" s="4" t="s">
        <v>25</v>
      </c>
      <c r="J11" s="4" t="s">
        <v>25</v>
      </c>
      <c r="K11" s="13"/>
    </row>
    <row r="12" spans="1:11">
      <c r="A12" s="4"/>
      <c r="B12" s="4" t="s">
        <v>28</v>
      </c>
      <c r="C12" s="9"/>
      <c r="D12" s="9"/>
      <c r="E12" s="9"/>
      <c r="F12" s="9"/>
      <c r="G12" s="9"/>
      <c r="H12" s="9"/>
      <c r="I12" s="4" t="s">
        <v>25</v>
      </c>
      <c r="J12" s="4" t="s">
        <v>25</v>
      </c>
      <c r="K12" s="13"/>
    </row>
    <row r="13" ht="22.5" spans="1:11">
      <c r="A13" s="4" t="s">
        <v>29</v>
      </c>
      <c r="B13" s="4" t="s">
        <v>30</v>
      </c>
      <c r="C13" s="4" t="s">
        <v>31</v>
      </c>
      <c r="D13" s="4" t="s">
        <v>32</v>
      </c>
      <c r="E13" s="4" t="s">
        <v>33</v>
      </c>
      <c r="F13" s="4" t="s">
        <v>34</v>
      </c>
      <c r="G13" s="4" t="s">
        <v>35</v>
      </c>
      <c r="H13" s="4" t="s">
        <v>36</v>
      </c>
      <c r="I13" s="4" t="s">
        <v>19</v>
      </c>
      <c r="J13" s="4" t="s">
        <v>20</v>
      </c>
      <c r="K13" s="4" t="s">
        <v>81</v>
      </c>
    </row>
    <row r="14" spans="1:11">
      <c r="A14" s="4"/>
      <c r="B14" s="14" t="s">
        <v>37</v>
      </c>
      <c r="C14" s="10" t="s">
        <v>48</v>
      </c>
      <c r="D14" s="10" t="s">
        <v>85</v>
      </c>
      <c r="E14" s="14" t="s">
        <v>40</v>
      </c>
      <c r="F14" s="14" t="s">
        <v>327</v>
      </c>
      <c r="G14" s="14" t="s">
        <v>52</v>
      </c>
      <c r="H14" s="4">
        <v>2022</v>
      </c>
      <c r="I14" s="14" t="s">
        <v>43</v>
      </c>
      <c r="J14" s="4">
        <v>10</v>
      </c>
      <c r="K14" s="15"/>
    </row>
    <row r="15" spans="1:11">
      <c r="A15" s="4"/>
      <c r="B15" s="14" t="s">
        <v>37</v>
      </c>
      <c r="C15" s="10" t="s">
        <v>38</v>
      </c>
      <c r="D15" s="10" t="s">
        <v>328</v>
      </c>
      <c r="E15" s="14" t="s">
        <v>46</v>
      </c>
      <c r="F15" s="14" t="s">
        <v>118</v>
      </c>
      <c r="G15" s="14" t="s">
        <v>42</v>
      </c>
      <c r="H15" s="4">
        <v>98</v>
      </c>
      <c r="I15" s="14" t="s">
        <v>43</v>
      </c>
      <c r="J15" s="4">
        <v>9.8</v>
      </c>
      <c r="K15" s="16"/>
    </row>
    <row r="16" spans="1:11">
      <c r="A16" s="4"/>
      <c r="B16" s="14" t="s">
        <v>37</v>
      </c>
      <c r="C16" s="10" t="s">
        <v>44</v>
      </c>
      <c r="D16" s="10" t="s">
        <v>329</v>
      </c>
      <c r="E16" s="14" t="s">
        <v>40</v>
      </c>
      <c r="F16" s="14" t="s">
        <v>330</v>
      </c>
      <c r="G16" s="14" t="s">
        <v>331</v>
      </c>
      <c r="H16" s="4">
        <v>115</v>
      </c>
      <c r="I16" s="14" t="s">
        <v>62</v>
      </c>
      <c r="J16" s="4">
        <v>20</v>
      </c>
      <c r="K16" s="16"/>
    </row>
    <row r="17" spans="1:11">
      <c r="A17" s="4"/>
      <c r="B17" s="14" t="s">
        <v>59</v>
      </c>
      <c r="C17" s="10" t="s">
        <v>60</v>
      </c>
      <c r="D17" s="10" t="s">
        <v>332</v>
      </c>
      <c r="E17" s="14" t="s">
        <v>46</v>
      </c>
      <c r="F17" s="14" t="s">
        <v>174</v>
      </c>
      <c r="G17" s="14" t="s">
        <v>333</v>
      </c>
      <c r="H17" s="4">
        <v>500</v>
      </c>
      <c r="I17" s="14" t="s">
        <v>62</v>
      </c>
      <c r="J17" s="4">
        <v>20</v>
      </c>
      <c r="K17" s="16"/>
    </row>
    <row r="18" spans="1:11">
      <c r="A18" s="4"/>
      <c r="B18" s="14" t="s">
        <v>59</v>
      </c>
      <c r="C18" s="10" t="s">
        <v>264</v>
      </c>
      <c r="D18" s="10" t="s">
        <v>334</v>
      </c>
      <c r="E18" s="14" t="s">
        <v>46</v>
      </c>
      <c r="F18" s="14" t="s">
        <v>100</v>
      </c>
      <c r="G18" s="14" t="s">
        <v>52</v>
      </c>
      <c r="H18" s="4">
        <v>5</v>
      </c>
      <c r="I18" s="14" t="s">
        <v>43</v>
      </c>
      <c r="J18" s="4">
        <v>10</v>
      </c>
      <c r="K18" s="16"/>
    </row>
    <row r="19" spans="1:11">
      <c r="A19" s="4"/>
      <c r="B19" s="14" t="s">
        <v>63</v>
      </c>
      <c r="C19" s="10" t="s">
        <v>64</v>
      </c>
      <c r="D19" s="10" t="s">
        <v>124</v>
      </c>
      <c r="E19" s="14" t="s">
        <v>46</v>
      </c>
      <c r="F19" s="14" t="s">
        <v>54</v>
      </c>
      <c r="G19" s="14" t="s">
        <v>42</v>
      </c>
      <c r="H19" s="4">
        <v>90</v>
      </c>
      <c r="I19" s="14" t="s">
        <v>43</v>
      </c>
      <c r="J19" s="4">
        <v>9</v>
      </c>
      <c r="K19" s="16"/>
    </row>
    <row r="20" spans="1:11">
      <c r="A20" s="4"/>
      <c r="B20" s="14" t="s">
        <v>66</v>
      </c>
      <c r="C20" s="10" t="s">
        <v>67</v>
      </c>
      <c r="D20" s="10" t="s">
        <v>335</v>
      </c>
      <c r="E20" s="14" t="s">
        <v>50</v>
      </c>
      <c r="F20" s="14" t="s">
        <v>336</v>
      </c>
      <c r="G20" s="14" t="s">
        <v>134</v>
      </c>
      <c r="H20" s="9">
        <v>1208000</v>
      </c>
      <c r="I20" s="14" t="s">
        <v>43</v>
      </c>
      <c r="J20" s="4">
        <v>10</v>
      </c>
      <c r="K20" s="17"/>
    </row>
    <row r="21" spans="1:11">
      <c r="A21" s="4" t="s">
        <v>71</v>
      </c>
      <c r="B21" s="4"/>
      <c r="C21" s="4"/>
      <c r="D21" s="4"/>
      <c r="E21" s="4"/>
      <c r="F21" s="4"/>
      <c r="G21" s="4"/>
      <c r="H21" s="4"/>
      <c r="I21" s="4">
        <v>100</v>
      </c>
      <c r="J21" s="2">
        <v>98.8</v>
      </c>
      <c r="K21" s="2"/>
    </row>
    <row r="22" spans="1:11">
      <c r="A22" s="4" t="s">
        <v>72</v>
      </c>
      <c r="B22" s="12" t="s">
        <v>337</v>
      </c>
      <c r="C22" s="12"/>
      <c r="D22" s="12"/>
      <c r="E22" s="12"/>
      <c r="F22" s="12"/>
      <c r="G22" s="12"/>
      <c r="H22" s="12"/>
      <c r="I22" s="12"/>
      <c r="J22" s="12"/>
      <c r="K22" s="12"/>
    </row>
    <row r="23" spans="1:11">
      <c r="A23" s="4" t="s">
        <v>74</v>
      </c>
      <c r="B23" s="12" t="s">
        <v>338</v>
      </c>
      <c r="C23" s="12"/>
      <c r="D23" s="12"/>
      <c r="E23" s="12"/>
      <c r="F23" s="12"/>
      <c r="G23" s="12"/>
      <c r="H23" s="12"/>
      <c r="I23" s="12"/>
      <c r="J23" s="12"/>
      <c r="K23" s="12"/>
    </row>
    <row r="24" spans="1:11">
      <c r="A24" s="4" t="s">
        <v>76</v>
      </c>
      <c r="B24" s="12" t="s">
        <v>339</v>
      </c>
      <c r="C24" s="12"/>
      <c r="D24" s="12"/>
      <c r="E24" s="12"/>
      <c r="F24" s="12"/>
      <c r="G24" s="12"/>
      <c r="H24" s="12"/>
      <c r="I24" s="12"/>
      <c r="J24" s="12"/>
      <c r="K24" s="12"/>
    </row>
    <row r="25" spans="1:11">
      <c r="A25" s="6" t="s">
        <v>78</v>
      </c>
      <c r="B25" s="6"/>
      <c r="C25" s="6"/>
      <c r="D25" s="6"/>
      <c r="E25" s="6"/>
      <c r="F25" s="6" t="s">
        <v>79</v>
      </c>
      <c r="G25" s="6"/>
      <c r="H25" s="6"/>
      <c r="I25" s="6"/>
      <c r="J25" s="6"/>
      <c r="K25" s="6"/>
    </row>
  </sheetData>
  <mergeCells count="29">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1:H21"/>
    <mergeCell ref="B22:K22"/>
    <mergeCell ref="B23:K23"/>
    <mergeCell ref="B24:K24"/>
    <mergeCell ref="A25:E25"/>
    <mergeCell ref="F25:K25"/>
    <mergeCell ref="A4:A6"/>
    <mergeCell ref="A7:A12"/>
    <mergeCell ref="A13:A20"/>
    <mergeCell ref="B4:B5"/>
    <mergeCell ref="K8:K12"/>
    <mergeCell ref="K14:K20"/>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B36" sqref="B36"/>
    </sheetView>
  </sheetViews>
  <sheetFormatPr defaultColWidth="9" defaultRowHeight="13.5"/>
  <sheetData>
    <row r="1" ht="19.5" spans="1:11">
      <c r="A1" s="1" t="s">
        <v>0</v>
      </c>
      <c r="B1" s="1"/>
      <c r="C1" s="1"/>
      <c r="D1" s="1"/>
      <c r="E1" s="1"/>
      <c r="F1" s="1"/>
      <c r="G1" s="1"/>
      <c r="H1" s="1"/>
      <c r="I1" s="1"/>
      <c r="J1" s="1"/>
      <c r="K1" s="1"/>
    </row>
    <row r="2" spans="1:11">
      <c r="A2" s="2" t="s">
        <v>1</v>
      </c>
      <c r="B2" s="2"/>
      <c r="C2" s="2" t="s">
        <v>340</v>
      </c>
      <c r="D2" s="2"/>
      <c r="E2" s="2"/>
      <c r="F2" s="2"/>
      <c r="G2" s="2"/>
      <c r="H2" s="2"/>
      <c r="I2" s="2"/>
      <c r="J2" s="2"/>
      <c r="K2" s="2"/>
    </row>
    <row r="3" ht="22.5" spans="1:11">
      <c r="A3" s="2" t="s">
        <v>3</v>
      </c>
      <c r="B3" s="2"/>
      <c r="C3" s="2" t="s">
        <v>4</v>
      </c>
      <c r="D3" s="2"/>
      <c r="E3" s="2"/>
      <c r="F3" s="2"/>
      <c r="G3" s="2"/>
      <c r="H3" s="3" t="s">
        <v>5</v>
      </c>
      <c r="I3" s="4" t="s">
        <v>6</v>
      </c>
      <c r="J3" s="4"/>
      <c r="K3" s="4"/>
    </row>
    <row r="4" spans="1:11">
      <c r="A4" s="2" t="s">
        <v>7</v>
      </c>
      <c r="B4" s="2" t="s">
        <v>8</v>
      </c>
      <c r="C4" s="4" t="s">
        <v>9</v>
      </c>
      <c r="D4" s="4"/>
      <c r="E4" s="4"/>
      <c r="F4" s="4"/>
      <c r="G4" s="4"/>
      <c r="H4" s="5" t="s">
        <v>10</v>
      </c>
      <c r="I4" s="5"/>
      <c r="J4" s="5"/>
      <c r="K4" s="5"/>
    </row>
    <row r="5" spans="1:11">
      <c r="A5" s="2"/>
      <c r="B5" s="2"/>
      <c r="C5" s="2"/>
      <c r="D5" s="2"/>
      <c r="E5" s="2"/>
      <c r="F5" s="2"/>
      <c r="G5" s="2"/>
      <c r="H5" s="6" t="s">
        <v>11</v>
      </c>
      <c r="I5" s="6"/>
      <c r="J5" s="6"/>
      <c r="K5" s="6"/>
    </row>
    <row r="6" ht="33.75" spans="1:11">
      <c r="A6" s="2"/>
      <c r="B6" s="2" t="s">
        <v>12</v>
      </c>
      <c r="C6" s="2"/>
      <c r="D6" s="2"/>
      <c r="E6" s="2"/>
      <c r="F6" s="2"/>
      <c r="G6" s="2"/>
      <c r="H6" s="2"/>
      <c r="I6" s="2"/>
      <c r="J6" s="2"/>
      <c r="K6" s="2"/>
    </row>
    <row r="7" ht="22.5" spans="1:11">
      <c r="A7" s="4" t="s">
        <v>13</v>
      </c>
      <c r="B7" s="4" t="s">
        <v>14</v>
      </c>
      <c r="C7" s="4" t="s">
        <v>15</v>
      </c>
      <c r="D7" s="4" t="s">
        <v>16</v>
      </c>
      <c r="E7" s="4" t="s">
        <v>17</v>
      </c>
      <c r="F7" s="4"/>
      <c r="G7" s="4"/>
      <c r="H7" s="4" t="s">
        <v>18</v>
      </c>
      <c r="I7" s="4" t="s">
        <v>19</v>
      </c>
      <c r="J7" s="4" t="s">
        <v>20</v>
      </c>
      <c r="K7" s="4" t="s">
        <v>21</v>
      </c>
    </row>
    <row r="8" spans="1:11">
      <c r="A8" s="4"/>
      <c r="B8" s="4" t="s">
        <v>22</v>
      </c>
      <c r="C8" s="7">
        <v>0</v>
      </c>
      <c r="D8" s="7">
        <v>23</v>
      </c>
      <c r="E8" s="7">
        <v>23</v>
      </c>
      <c r="F8" s="7"/>
      <c r="G8" s="7"/>
      <c r="H8" s="8">
        <v>1</v>
      </c>
      <c r="I8" s="4">
        <v>10</v>
      </c>
      <c r="J8" s="4">
        <v>10</v>
      </c>
      <c r="K8" s="13" t="s">
        <v>23</v>
      </c>
    </row>
    <row r="9" ht="22.5" spans="1:11">
      <c r="A9" s="4"/>
      <c r="B9" s="4" t="s">
        <v>24</v>
      </c>
      <c r="C9" s="7">
        <v>0</v>
      </c>
      <c r="D9" s="7">
        <v>23</v>
      </c>
      <c r="E9" s="7">
        <v>23</v>
      </c>
      <c r="F9" s="7"/>
      <c r="G9" s="7"/>
      <c r="H9" s="8">
        <v>1</v>
      </c>
      <c r="I9" s="4" t="s">
        <v>25</v>
      </c>
      <c r="J9" s="4" t="s">
        <v>25</v>
      </c>
      <c r="K9" s="13"/>
    </row>
    <row r="10" ht="22.5" spans="1:11">
      <c r="A10" s="4"/>
      <c r="B10" s="4" t="s">
        <v>26</v>
      </c>
      <c r="C10" s="7">
        <v>0</v>
      </c>
      <c r="D10" s="7">
        <v>0</v>
      </c>
      <c r="E10" s="7">
        <v>0</v>
      </c>
      <c r="F10" s="7"/>
      <c r="G10" s="7"/>
      <c r="H10" s="8">
        <v>0</v>
      </c>
      <c r="I10" s="4" t="s">
        <v>25</v>
      </c>
      <c r="J10" s="4" t="s">
        <v>25</v>
      </c>
      <c r="K10" s="13"/>
    </row>
    <row r="11" spans="1:11">
      <c r="A11" s="4"/>
      <c r="B11" s="4" t="s">
        <v>27</v>
      </c>
      <c r="C11" s="7">
        <v>0</v>
      </c>
      <c r="D11" s="7">
        <v>0</v>
      </c>
      <c r="E11" s="7">
        <v>0</v>
      </c>
      <c r="F11" s="7"/>
      <c r="G11" s="7"/>
      <c r="H11" s="8">
        <v>0</v>
      </c>
      <c r="I11" s="4" t="s">
        <v>25</v>
      </c>
      <c r="J11" s="4" t="s">
        <v>25</v>
      </c>
      <c r="K11" s="13"/>
    </row>
    <row r="12" spans="1:11">
      <c r="A12" s="4"/>
      <c r="B12" s="4" t="s">
        <v>28</v>
      </c>
      <c r="C12" s="9"/>
      <c r="D12" s="9"/>
      <c r="E12" s="9"/>
      <c r="F12" s="9"/>
      <c r="G12" s="9"/>
      <c r="H12" s="9"/>
      <c r="I12" s="4" t="s">
        <v>25</v>
      </c>
      <c r="J12" s="4" t="s">
        <v>25</v>
      </c>
      <c r="K12" s="13"/>
    </row>
    <row r="13" ht="22.5" spans="1:11">
      <c r="A13" s="4" t="s">
        <v>29</v>
      </c>
      <c r="B13" s="4" t="s">
        <v>30</v>
      </c>
      <c r="C13" s="4" t="s">
        <v>31</v>
      </c>
      <c r="D13" s="4" t="s">
        <v>32</v>
      </c>
      <c r="E13" s="4" t="s">
        <v>33</v>
      </c>
      <c r="F13" s="4" t="s">
        <v>34</v>
      </c>
      <c r="G13" s="4" t="s">
        <v>35</v>
      </c>
      <c r="H13" s="4" t="s">
        <v>36</v>
      </c>
      <c r="I13" s="4" t="s">
        <v>19</v>
      </c>
      <c r="J13" s="4" t="s">
        <v>20</v>
      </c>
      <c r="K13" s="4" t="s">
        <v>81</v>
      </c>
    </row>
    <row r="14" spans="1:11">
      <c r="A14" s="4"/>
      <c r="B14" s="10" t="s">
        <v>37</v>
      </c>
      <c r="C14" s="10" t="s">
        <v>38</v>
      </c>
      <c r="D14" s="10" t="s">
        <v>341</v>
      </c>
      <c r="E14" s="10" t="s">
        <v>40</v>
      </c>
      <c r="F14" s="10" t="s">
        <v>41</v>
      </c>
      <c r="G14" s="10" t="s">
        <v>42</v>
      </c>
      <c r="H14" s="4">
        <v>100</v>
      </c>
      <c r="I14" s="10" t="s">
        <v>43</v>
      </c>
      <c r="J14" s="4">
        <v>10</v>
      </c>
      <c r="K14" s="4"/>
    </row>
    <row r="15" spans="1:11">
      <c r="A15" s="4"/>
      <c r="B15" s="10" t="s">
        <v>37</v>
      </c>
      <c r="C15" s="10" t="s">
        <v>44</v>
      </c>
      <c r="D15" s="10" t="s">
        <v>342</v>
      </c>
      <c r="E15" s="10" t="s">
        <v>40</v>
      </c>
      <c r="F15" s="10" t="s">
        <v>43</v>
      </c>
      <c r="G15" s="10" t="s">
        <v>55</v>
      </c>
      <c r="H15" s="4">
        <v>10</v>
      </c>
      <c r="I15" s="10" t="s">
        <v>43</v>
      </c>
      <c r="J15" s="4">
        <v>10</v>
      </c>
      <c r="K15" s="4"/>
    </row>
    <row r="16" spans="1:11">
      <c r="A16" s="4"/>
      <c r="B16" s="10" t="s">
        <v>37</v>
      </c>
      <c r="C16" s="10" t="s">
        <v>48</v>
      </c>
      <c r="D16" s="10" t="s">
        <v>314</v>
      </c>
      <c r="E16" s="10" t="s">
        <v>40</v>
      </c>
      <c r="F16" s="10" t="s">
        <v>308</v>
      </c>
      <c r="G16" s="10" t="s">
        <v>52</v>
      </c>
      <c r="H16" s="4">
        <v>2023</v>
      </c>
      <c r="I16" s="10" t="s">
        <v>84</v>
      </c>
      <c r="J16" s="4">
        <v>30</v>
      </c>
      <c r="K16" s="4"/>
    </row>
    <row r="17" spans="1:11">
      <c r="A17" s="4"/>
      <c r="B17" s="10" t="s">
        <v>59</v>
      </c>
      <c r="C17" s="10" t="s">
        <v>60</v>
      </c>
      <c r="D17" s="10" t="s">
        <v>343</v>
      </c>
      <c r="E17" s="10" t="s">
        <v>40</v>
      </c>
      <c r="F17" s="10" t="s">
        <v>41</v>
      </c>
      <c r="G17" s="10" t="s">
        <v>42</v>
      </c>
      <c r="H17" s="4">
        <v>100</v>
      </c>
      <c r="I17" s="10" t="s">
        <v>84</v>
      </c>
      <c r="J17" s="4">
        <v>30</v>
      </c>
      <c r="K17" s="4"/>
    </row>
    <row r="18" spans="1:11">
      <c r="A18" s="4"/>
      <c r="B18" s="10" t="s">
        <v>63</v>
      </c>
      <c r="C18" s="10" t="s">
        <v>344</v>
      </c>
      <c r="D18" s="10" t="s">
        <v>345</v>
      </c>
      <c r="E18" s="10" t="s">
        <v>46</v>
      </c>
      <c r="F18" s="10" t="s">
        <v>54</v>
      </c>
      <c r="G18" s="10" t="s">
        <v>42</v>
      </c>
      <c r="H18" s="9">
        <v>95</v>
      </c>
      <c r="I18" s="10" t="s">
        <v>43</v>
      </c>
      <c r="J18" s="4">
        <v>10</v>
      </c>
      <c r="K18" s="9"/>
    </row>
    <row r="19" spans="1:11">
      <c r="A19" s="4" t="s">
        <v>71</v>
      </c>
      <c r="B19" s="4"/>
      <c r="C19" s="4"/>
      <c r="D19" s="4"/>
      <c r="E19" s="4"/>
      <c r="F19" s="4"/>
      <c r="G19" s="4"/>
      <c r="H19" s="4"/>
      <c r="I19" s="4">
        <v>100</v>
      </c>
      <c r="J19" s="4">
        <v>100</v>
      </c>
      <c r="K19" s="2"/>
    </row>
    <row r="20" spans="1:11">
      <c r="A20" s="4" t="s">
        <v>72</v>
      </c>
      <c r="B20" s="11" t="s">
        <v>346</v>
      </c>
      <c r="C20" s="11"/>
      <c r="D20" s="11"/>
      <c r="E20" s="11"/>
      <c r="F20" s="11"/>
      <c r="G20" s="11"/>
      <c r="H20" s="11"/>
      <c r="I20" s="11"/>
      <c r="J20" s="11"/>
      <c r="K20" s="11"/>
    </row>
    <row r="21" spans="1:11">
      <c r="A21" s="4" t="s">
        <v>74</v>
      </c>
      <c r="B21" s="12" t="s">
        <v>75</v>
      </c>
      <c r="C21" s="12"/>
      <c r="D21" s="12"/>
      <c r="E21" s="12"/>
      <c r="F21" s="12"/>
      <c r="G21" s="12"/>
      <c r="H21" s="12"/>
      <c r="I21" s="12"/>
      <c r="J21" s="12"/>
      <c r="K21" s="12"/>
    </row>
    <row r="22" spans="1:11">
      <c r="A22" s="4" t="s">
        <v>76</v>
      </c>
      <c r="B22" s="12" t="s">
        <v>77</v>
      </c>
      <c r="C22" s="12"/>
      <c r="D22" s="12"/>
      <c r="E22" s="12"/>
      <c r="F22" s="12"/>
      <c r="G22" s="12"/>
      <c r="H22" s="12"/>
      <c r="I22" s="12"/>
      <c r="J22" s="12"/>
      <c r="K22" s="12"/>
    </row>
    <row r="23" spans="1:11">
      <c r="A23" s="6" t="s">
        <v>78</v>
      </c>
      <c r="B23" s="6"/>
      <c r="C23" s="6"/>
      <c r="D23" s="6"/>
      <c r="E23" s="6"/>
      <c r="F23" s="6" t="s">
        <v>79</v>
      </c>
      <c r="G23" s="6"/>
      <c r="H23" s="6"/>
      <c r="I23" s="6"/>
      <c r="J23" s="6"/>
      <c r="K23" s="6"/>
    </row>
  </sheetData>
  <mergeCells count="28">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19:H19"/>
    <mergeCell ref="B20:K20"/>
    <mergeCell ref="B21:K21"/>
    <mergeCell ref="B22:K22"/>
    <mergeCell ref="A23:E23"/>
    <mergeCell ref="F23:K23"/>
    <mergeCell ref="A4:A6"/>
    <mergeCell ref="A7:A12"/>
    <mergeCell ref="A13:A18"/>
    <mergeCell ref="B4:B5"/>
    <mergeCell ref="K8:K12"/>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乔婀南</cp:lastModifiedBy>
  <dcterms:created xsi:type="dcterms:W3CDTF">2024-09-18T00:58:00Z</dcterms:created>
  <dcterms:modified xsi:type="dcterms:W3CDTF">2024-11-04T08:07:23Z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981946E2020E4D929B1E78EA60ED7798_12</vt:lpwstr>
  </property>
</Properties>
</file>