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40" windowHeight="7076"/>
  </bookViews>
  <sheets>
    <sheet name="安全监管辅助人员" sheetId="12" r:id="rId1"/>
  </sheets>
  <definedNames>
    <definedName name="_xlnm._FilterDatabase" localSheetId="0" hidden="1">安全监管辅助人员!$A$2:$I$6</definedName>
    <definedName name="_xlnm.Print_Titles" localSheetId="0">安全监管辅助人员!$1:$2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<sst xmlns="http://schemas.openxmlformats.org/spreadsheetml/2006/main" count="71" uniqueCount="53">
  <si>
    <t>公开招聘安全监管辅助人员和应急救援队员
面试成绩及总成绩排名表</t>
  </si>
  <si>
    <t>序号</t>
  </si>
  <si>
    <t>岗位</t>
  </si>
  <si>
    <t>姓名</t>
  </si>
  <si>
    <t>笔试折合成绩</t>
  </si>
  <si>
    <t>面试成绩</t>
  </si>
  <si>
    <t>面试折合成绩</t>
  </si>
  <si>
    <t>总成绩</t>
  </si>
  <si>
    <t>总排名</t>
  </si>
  <si>
    <t>备注</t>
  </si>
  <si>
    <t>广安区</t>
  </si>
  <si>
    <t>甘婉亭</t>
  </si>
  <si>
    <t>进入体检环节</t>
  </si>
  <si>
    <t>杜穗孜</t>
  </si>
  <si>
    <t>岳池县</t>
  </si>
  <si>
    <t>龙玲平</t>
  </si>
  <si>
    <t>郑川贵</t>
  </si>
  <si>
    <t>应急救援
队员</t>
  </si>
  <si>
    <t>杨永胜</t>
  </si>
  <si>
    <t>罗悦鲜</t>
  </si>
  <si>
    <t>施圳韬</t>
  </si>
  <si>
    <t>陈  鸿</t>
  </si>
  <si>
    <t>周浩然</t>
  </si>
  <si>
    <t>万林坤</t>
  </si>
  <si>
    <t>罗  雕</t>
  </si>
  <si>
    <t>何青松</t>
  </si>
  <si>
    <t>金  鹏</t>
  </si>
  <si>
    <t>郑吉宏</t>
  </si>
  <si>
    <t>罗成毅</t>
  </si>
  <si>
    <t>肖钧洲</t>
  </si>
  <si>
    <t>唐洪林</t>
  </si>
  <si>
    <t>余俊涛</t>
  </si>
  <si>
    <t>刘  源</t>
  </si>
  <si>
    <t>尹鹏辉</t>
  </si>
  <si>
    <t>王奕赫</t>
  </si>
  <si>
    <t>杨溢鑫</t>
  </si>
  <si>
    <t>郑  鹏</t>
  </si>
  <si>
    <t>谢佳岑</t>
  </si>
  <si>
    <t>陈  诚</t>
  </si>
  <si>
    <t>杨泽宇</t>
  </si>
  <si>
    <t>石  胜</t>
  </si>
  <si>
    <t>胡  凡</t>
  </si>
  <si>
    <t>李治警</t>
  </si>
  <si>
    <t>戴世荣</t>
  </si>
  <si>
    <t>黄  彦</t>
  </si>
  <si>
    <t>兰康通</t>
  </si>
  <si>
    <t>张超凡</t>
  </si>
  <si>
    <t>杨荞守</t>
  </si>
  <si>
    <t>杜炜涛</t>
  </si>
  <si>
    <t>许  航</t>
  </si>
  <si>
    <t>王荣臻</t>
  </si>
  <si>
    <t>刘育松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</si>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</sst>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sz val="12"/>
      <name val="方正黑体_GBK"/>
      <charset val="134"/>
    </font>
    <font>
      <sz val="22"/>
      <name val="方正小标宋_GBK"/>
      <charset val="134"/>
    </font>
    <font>
      <sz val="11"/>
      <name val="方正黑体_GBK"/>
      <charset val="134"/>
    </font>
    <font>
      <sz val="11"/>
      <name val="Times New Roman"/>
      <charset val="134"/>
    </font>
    <font>
      <sz val="14"/>
      <name val="方正仿宋_GBK"/>
      <charset val="134"/>
    </font>
    <font>
      <sz val="16"/>
      <name val="方正仿宋_GBK"/>
      <charset val="134"/>
    </font>
    <font>
      <sz val="11"/>
      <color theme="1"/>
      <name val="Times New Roman"/>
      <charset val="134"/>
    </font>
    <font>
      <sz val="10"/>
      <name val="宋体"/>
      <charset val="134"/>
    </font>
    <font>
      <b/>
      <sz val="1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tabSelected="1" topLeftCell="A17" workbookViewId="0">
      <selection activeCell="E26" sqref="E26"/>
    </sheetView>
  </sheetViews>
  <sheetFormatPr defaultColWidth="9" defaultRowHeight="15.75"/>
  <cols>
    <col min="1" max="1" width="4.5" customWidth="1"/>
    <col min="2" max="2" width="11.5" customWidth="1"/>
    <col min="3" max="3" width="11.125" customWidth="1"/>
    <col min="4" max="8" width="7.75" customWidth="1"/>
    <col min="9" max="9" width="11.25" style="2" customWidth="1"/>
  </cols>
  <sheetData>
    <row r="1" ht="72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1" customHeight="1" spans="1:9">
      <c r="A3" s="5">
        <v>1</v>
      </c>
      <c r="B3" s="6" t="s">
        <v>10</v>
      </c>
      <c r="C3" s="7" t="s">
        <v>11</v>
      </c>
      <c r="D3" s="8">
        <v>46</v>
      </c>
      <c r="E3" s="9">
        <v>84.33</v>
      </c>
      <c r="F3" s="8">
        <f t="shared" ref="F3:F40" si="0">E3*0.5</f>
        <v>42.165</v>
      </c>
      <c r="G3" s="8">
        <f t="shared" ref="G3:G40" si="1">D3+F3</f>
        <v>88.165</v>
      </c>
      <c r="H3" s="10">
        <v>1</v>
      </c>
      <c r="I3" s="11" t="s">
        <v>12</v>
      </c>
    </row>
    <row r="4" ht="21" customHeight="1" spans="1:9">
      <c r="A4" s="5">
        <v>2</v>
      </c>
      <c r="B4" s="6"/>
      <c r="C4" s="7" t="s">
        <v>13</v>
      </c>
      <c r="D4" s="8">
        <v>45.5</v>
      </c>
      <c r="E4" s="9">
        <v>85</v>
      </c>
      <c r="F4" s="8">
        <f t="shared" si="0"/>
        <v>42.5</v>
      </c>
      <c r="G4" s="8">
        <f t="shared" si="1"/>
        <v>88</v>
      </c>
      <c r="H4" s="5">
        <v>2</v>
      </c>
      <c r="I4" s="11"/>
    </row>
    <row r="5" ht="21" customHeight="1" spans="1:9">
      <c r="A5" s="5">
        <v>3</v>
      </c>
      <c r="B5" s="6" t="s">
        <v>14</v>
      </c>
      <c r="C5" s="12" t="s">
        <v>15</v>
      </c>
      <c r="D5" s="8">
        <v>44.75</v>
      </c>
      <c r="E5" s="9">
        <v>86</v>
      </c>
      <c r="F5" s="8">
        <f t="shared" si="0"/>
        <v>43</v>
      </c>
      <c r="G5" s="8">
        <f t="shared" si="1"/>
        <v>87.75</v>
      </c>
      <c r="H5" s="5">
        <v>1</v>
      </c>
      <c r="I5" s="11" t="s">
        <v>12</v>
      </c>
    </row>
    <row r="6" ht="21" customHeight="1" spans="1:9">
      <c r="A6" s="5">
        <v>4</v>
      </c>
      <c r="B6" s="6"/>
      <c r="C6" s="12" t="s">
        <v>16</v>
      </c>
      <c r="D6" s="8">
        <v>43.75</v>
      </c>
      <c r="E6" s="9">
        <v>83</v>
      </c>
      <c r="F6" s="8">
        <f t="shared" si="0"/>
        <v>41.5</v>
      </c>
      <c r="G6" s="8">
        <f t="shared" si="1"/>
        <v>85.25</v>
      </c>
      <c r="H6" s="10">
        <v>2</v>
      </c>
      <c r="I6" s="11"/>
    </row>
    <row r="7" ht="21" customHeight="1" spans="1:9">
      <c r="A7" s="5">
        <v>5</v>
      </c>
      <c r="B7" s="13" t="s">
        <v>17</v>
      </c>
      <c r="C7" s="12" t="s">
        <v>18</v>
      </c>
      <c r="D7" s="8">
        <v>50</v>
      </c>
      <c r="E7" s="14">
        <v>86.67</v>
      </c>
      <c r="F7" s="8">
        <f t="shared" si="0"/>
        <v>43.335</v>
      </c>
      <c r="G7" s="8">
        <f t="shared" si="1"/>
        <v>93.335</v>
      </c>
      <c r="H7" s="5">
        <v>1</v>
      </c>
      <c r="I7" s="11" t="s">
        <v>12</v>
      </c>
    </row>
    <row r="8" ht="21" customHeight="1" spans="1:9">
      <c r="A8" s="5">
        <v>6</v>
      </c>
      <c r="B8" s="15"/>
      <c r="C8" s="12" t="s">
        <v>19</v>
      </c>
      <c r="D8" s="8">
        <v>50</v>
      </c>
      <c r="E8" s="14">
        <v>86</v>
      </c>
      <c r="F8" s="8">
        <f t="shared" si="0"/>
        <v>43</v>
      </c>
      <c r="G8" s="8">
        <f t="shared" si="1"/>
        <v>93</v>
      </c>
      <c r="H8" s="5">
        <v>2</v>
      </c>
      <c r="I8" s="11" t="s">
        <v>12</v>
      </c>
    </row>
    <row r="9" ht="21" customHeight="1" spans="1:9">
      <c r="A9" s="5">
        <v>7</v>
      </c>
      <c r="B9" s="15"/>
      <c r="C9" s="12" t="s">
        <v>20</v>
      </c>
      <c r="D9" s="8">
        <v>50.5</v>
      </c>
      <c r="E9" s="14">
        <v>84</v>
      </c>
      <c r="F9" s="8">
        <f t="shared" si="0"/>
        <v>42</v>
      </c>
      <c r="G9" s="8">
        <f t="shared" si="1"/>
        <v>92.5</v>
      </c>
      <c r="H9" s="5">
        <v>3</v>
      </c>
      <c r="I9" s="11" t="s">
        <v>12</v>
      </c>
    </row>
    <row r="10" ht="21" customHeight="1" spans="1:9">
      <c r="A10" s="5">
        <v>8</v>
      </c>
      <c r="B10" s="15"/>
      <c r="C10" s="12" t="s">
        <v>21</v>
      </c>
      <c r="D10" s="8">
        <v>50.5</v>
      </c>
      <c r="E10" s="14">
        <v>83.66</v>
      </c>
      <c r="F10" s="8">
        <f t="shared" si="0"/>
        <v>41.83</v>
      </c>
      <c r="G10" s="8">
        <f t="shared" si="1"/>
        <v>92.33</v>
      </c>
      <c r="H10" s="5">
        <v>4</v>
      </c>
      <c r="I10" s="11" t="s">
        <v>12</v>
      </c>
    </row>
    <row r="11" ht="21" customHeight="1" spans="1:9">
      <c r="A11" s="5">
        <v>9</v>
      </c>
      <c r="B11" s="15"/>
      <c r="C11" s="12" t="s">
        <v>22</v>
      </c>
      <c r="D11" s="8">
        <v>50.5</v>
      </c>
      <c r="E11" s="14">
        <v>83.33</v>
      </c>
      <c r="F11" s="8">
        <f t="shared" si="0"/>
        <v>41.665</v>
      </c>
      <c r="G11" s="8">
        <f t="shared" si="1"/>
        <v>92.165</v>
      </c>
      <c r="H11" s="5">
        <v>5</v>
      </c>
      <c r="I11" s="11" t="s">
        <v>12</v>
      </c>
    </row>
    <row r="12" ht="21" customHeight="1" spans="1:9">
      <c r="A12" s="5">
        <v>10</v>
      </c>
      <c r="B12" s="15"/>
      <c r="C12" s="12" t="s">
        <v>23</v>
      </c>
      <c r="D12" s="8">
        <v>51</v>
      </c>
      <c r="E12" s="14">
        <v>81.67</v>
      </c>
      <c r="F12" s="8">
        <f t="shared" si="0"/>
        <v>40.835</v>
      </c>
      <c r="G12" s="8">
        <f t="shared" si="1"/>
        <v>91.835</v>
      </c>
      <c r="H12" s="5">
        <v>6</v>
      </c>
      <c r="I12" s="11" t="s">
        <v>12</v>
      </c>
    </row>
    <row r="13" ht="21" customHeight="1" spans="1:9">
      <c r="A13" s="5">
        <v>11</v>
      </c>
      <c r="B13" s="15"/>
      <c r="C13" s="12" t="s">
        <v>24</v>
      </c>
      <c r="D13" s="8">
        <v>50</v>
      </c>
      <c r="E13" s="14">
        <v>83.67</v>
      </c>
      <c r="F13" s="8">
        <f t="shared" si="0"/>
        <v>41.835</v>
      </c>
      <c r="G13" s="8">
        <f t="shared" si="1"/>
        <v>91.835</v>
      </c>
      <c r="H13" s="5">
        <v>6</v>
      </c>
      <c r="I13" s="11" t="s">
        <v>12</v>
      </c>
    </row>
    <row r="14" ht="21" customHeight="1" spans="1:9">
      <c r="A14" s="5">
        <v>12</v>
      </c>
      <c r="B14" s="15"/>
      <c r="C14" s="12" t="s">
        <v>25</v>
      </c>
      <c r="D14" s="8">
        <v>50.5</v>
      </c>
      <c r="E14" s="14">
        <v>82.43</v>
      </c>
      <c r="F14" s="8">
        <f t="shared" si="0"/>
        <v>41.215</v>
      </c>
      <c r="G14" s="8">
        <f t="shared" si="1"/>
        <v>91.715</v>
      </c>
      <c r="H14" s="5">
        <v>8</v>
      </c>
      <c r="I14" s="11" t="s">
        <v>12</v>
      </c>
    </row>
    <row r="15" ht="21" customHeight="1" spans="1:9">
      <c r="A15" s="5">
        <v>13</v>
      </c>
      <c r="B15" s="15"/>
      <c r="C15" s="12" t="s">
        <v>26</v>
      </c>
      <c r="D15" s="8">
        <v>50</v>
      </c>
      <c r="E15" s="14">
        <v>83</v>
      </c>
      <c r="F15" s="8">
        <f t="shared" si="0"/>
        <v>41.5</v>
      </c>
      <c r="G15" s="8">
        <f t="shared" si="1"/>
        <v>91.5</v>
      </c>
      <c r="H15" s="5">
        <v>9</v>
      </c>
      <c r="I15" s="11" t="s">
        <v>12</v>
      </c>
    </row>
    <row r="16" ht="21" customHeight="1" spans="1:9">
      <c r="A16" s="5">
        <v>14</v>
      </c>
      <c r="B16" s="15"/>
      <c r="C16" s="12" t="s">
        <v>27</v>
      </c>
      <c r="D16" s="8">
        <v>50.5</v>
      </c>
      <c r="E16" s="14">
        <v>81.67</v>
      </c>
      <c r="F16" s="8">
        <f t="shared" si="0"/>
        <v>40.835</v>
      </c>
      <c r="G16" s="8">
        <f t="shared" si="1"/>
        <v>91.335</v>
      </c>
      <c r="H16" s="5">
        <v>10</v>
      </c>
      <c r="I16" s="11" t="s">
        <v>12</v>
      </c>
    </row>
    <row r="17" ht="21" customHeight="1" spans="1:9">
      <c r="A17" s="5">
        <v>15</v>
      </c>
      <c r="B17" s="15"/>
      <c r="C17" s="12" t="s">
        <v>28</v>
      </c>
      <c r="D17" s="8">
        <v>50.5</v>
      </c>
      <c r="E17" s="14">
        <v>81.33</v>
      </c>
      <c r="F17" s="8">
        <f t="shared" si="0"/>
        <v>40.665</v>
      </c>
      <c r="G17" s="8">
        <f t="shared" si="1"/>
        <v>91.165</v>
      </c>
      <c r="H17" s="5">
        <v>11</v>
      </c>
      <c r="I17" s="11" t="s">
        <v>12</v>
      </c>
    </row>
    <row r="18" ht="21" customHeight="1" spans="1:9">
      <c r="A18" s="5">
        <v>16</v>
      </c>
      <c r="B18" s="15"/>
      <c r="C18" s="12" t="s">
        <v>29</v>
      </c>
      <c r="D18" s="8">
        <v>50.5</v>
      </c>
      <c r="E18" s="14">
        <v>80.73</v>
      </c>
      <c r="F18" s="8">
        <f t="shared" si="0"/>
        <v>40.365</v>
      </c>
      <c r="G18" s="8">
        <f t="shared" si="1"/>
        <v>90.865</v>
      </c>
      <c r="H18" s="5">
        <v>12</v>
      </c>
      <c r="I18" s="11" t="s">
        <v>12</v>
      </c>
    </row>
    <row r="19" ht="21" customHeight="1" spans="1:9">
      <c r="A19" s="5">
        <v>17</v>
      </c>
      <c r="B19" s="15"/>
      <c r="C19" s="12" t="s">
        <v>30</v>
      </c>
      <c r="D19" s="8">
        <v>50</v>
      </c>
      <c r="E19" s="14">
        <v>80.33</v>
      </c>
      <c r="F19" s="8">
        <f t="shared" si="0"/>
        <v>40.165</v>
      </c>
      <c r="G19" s="8">
        <f t="shared" si="1"/>
        <v>90.165</v>
      </c>
      <c r="H19" s="5">
        <v>13</v>
      </c>
      <c r="I19" s="11" t="s">
        <v>12</v>
      </c>
    </row>
    <row r="20" ht="21" customHeight="1" spans="1:9">
      <c r="A20" s="5">
        <v>18</v>
      </c>
      <c r="B20" s="15"/>
      <c r="C20" s="12" t="s">
        <v>31</v>
      </c>
      <c r="D20" s="8">
        <v>49.5</v>
      </c>
      <c r="E20" s="14">
        <v>81.03</v>
      </c>
      <c r="F20" s="8">
        <f t="shared" si="0"/>
        <v>40.515</v>
      </c>
      <c r="G20" s="8">
        <f t="shared" si="1"/>
        <v>90.015</v>
      </c>
      <c r="H20" s="5">
        <v>14</v>
      </c>
      <c r="I20" s="11" t="s">
        <v>12</v>
      </c>
    </row>
    <row r="21" ht="21" customHeight="1" spans="1:9">
      <c r="A21" s="5">
        <v>19</v>
      </c>
      <c r="B21" s="15"/>
      <c r="C21" s="12" t="s">
        <v>32</v>
      </c>
      <c r="D21" s="8">
        <v>47</v>
      </c>
      <c r="E21" s="14">
        <v>86</v>
      </c>
      <c r="F21" s="8">
        <f t="shared" si="0"/>
        <v>43</v>
      </c>
      <c r="G21" s="8">
        <f t="shared" si="1"/>
        <v>90</v>
      </c>
      <c r="H21" s="5">
        <v>15</v>
      </c>
      <c r="I21" s="11" t="s">
        <v>12</v>
      </c>
    </row>
    <row r="22" ht="21" customHeight="1" spans="1:9">
      <c r="A22" s="5">
        <v>20</v>
      </c>
      <c r="B22" s="15"/>
      <c r="C22" s="12" t="s">
        <v>33</v>
      </c>
      <c r="D22" s="8">
        <v>48.5</v>
      </c>
      <c r="E22" s="14">
        <v>81.33</v>
      </c>
      <c r="F22" s="8">
        <f t="shared" si="0"/>
        <v>40.665</v>
      </c>
      <c r="G22" s="8">
        <f t="shared" si="1"/>
        <v>89.165</v>
      </c>
      <c r="H22" s="5">
        <v>16</v>
      </c>
      <c r="I22" s="11" t="s">
        <v>12</v>
      </c>
    </row>
    <row r="23" ht="21" customHeight="1" spans="1:9">
      <c r="A23" s="5">
        <v>21</v>
      </c>
      <c r="B23" s="15"/>
      <c r="C23" s="12" t="s">
        <v>34</v>
      </c>
      <c r="D23" s="8">
        <v>50.5</v>
      </c>
      <c r="E23" s="14">
        <v>77</v>
      </c>
      <c r="F23" s="8">
        <f t="shared" si="0"/>
        <v>38.5</v>
      </c>
      <c r="G23" s="8">
        <f t="shared" si="1"/>
        <v>89</v>
      </c>
      <c r="H23" s="5">
        <v>17</v>
      </c>
      <c r="I23" s="11" t="s">
        <v>12</v>
      </c>
    </row>
    <row r="24" ht="21" customHeight="1" spans="1:9">
      <c r="A24" s="5">
        <v>22</v>
      </c>
      <c r="B24" s="15"/>
      <c r="C24" s="12" t="s">
        <v>35</v>
      </c>
      <c r="D24" s="8">
        <v>48.2</v>
      </c>
      <c r="E24" s="14">
        <v>81.1</v>
      </c>
      <c r="F24" s="8">
        <f t="shared" si="0"/>
        <v>40.55</v>
      </c>
      <c r="G24" s="8">
        <f t="shared" si="1"/>
        <v>88.75</v>
      </c>
      <c r="H24" s="5">
        <v>18</v>
      </c>
      <c r="I24" s="11"/>
    </row>
    <row r="25" ht="21" customHeight="1" spans="1:9">
      <c r="A25" s="5">
        <v>23</v>
      </c>
      <c r="B25" s="15"/>
      <c r="C25" s="12" t="s">
        <v>36</v>
      </c>
      <c r="D25" s="8">
        <v>45.5</v>
      </c>
      <c r="E25" s="14">
        <v>86.33</v>
      </c>
      <c r="F25" s="8">
        <f t="shared" si="0"/>
        <v>43.165</v>
      </c>
      <c r="G25" s="8">
        <f t="shared" si="1"/>
        <v>88.665</v>
      </c>
      <c r="H25" s="5">
        <v>19</v>
      </c>
      <c r="I25" s="11"/>
    </row>
    <row r="26" ht="21" customHeight="1" spans="1:9">
      <c r="A26" s="5">
        <v>24</v>
      </c>
      <c r="B26" s="15"/>
      <c r="C26" s="12" t="s">
        <v>37</v>
      </c>
      <c r="D26" s="8">
        <v>50</v>
      </c>
      <c r="E26" s="14">
        <v>76.87</v>
      </c>
      <c r="F26" s="8">
        <f t="shared" si="0"/>
        <v>38.435</v>
      </c>
      <c r="G26" s="8">
        <f t="shared" si="1"/>
        <v>88.435</v>
      </c>
      <c r="H26" s="5">
        <v>20</v>
      </c>
      <c r="I26" s="11"/>
    </row>
    <row r="27" ht="21" customHeight="1" spans="1:9">
      <c r="A27" s="5">
        <v>25</v>
      </c>
      <c r="B27" s="15"/>
      <c r="C27" s="12" t="s">
        <v>38</v>
      </c>
      <c r="D27" s="8">
        <v>47.9</v>
      </c>
      <c r="E27" s="14">
        <v>80.37</v>
      </c>
      <c r="F27" s="8">
        <f t="shared" si="0"/>
        <v>40.185</v>
      </c>
      <c r="G27" s="8">
        <f t="shared" si="1"/>
        <v>88.085</v>
      </c>
      <c r="H27" s="5">
        <v>21</v>
      </c>
      <c r="I27" s="11"/>
    </row>
    <row r="28" ht="21" customHeight="1" spans="1:9">
      <c r="A28" s="5">
        <v>26</v>
      </c>
      <c r="B28" s="15"/>
      <c r="C28" s="12" t="s">
        <v>39</v>
      </c>
      <c r="D28" s="8">
        <v>46.8</v>
      </c>
      <c r="E28" s="14">
        <v>77.67</v>
      </c>
      <c r="F28" s="8">
        <f t="shared" si="0"/>
        <v>38.835</v>
      </c>
      <c r="G28" s="8">
        <f t="shared" si="1"/>
        <v>85.635</v>
      </c>
      <c r="H28" s="5">
        <v>22</v>
      </c>
      <c r="I28" s="11"/>
    </row>
    <row r="29" ht="21" customHeight="1" spans="1:9">
      <c r="A29" s="5">
        <v>27</v>
      </c>
      <c r="B29" s="15"/>
      <c r="C29" s="12" t="s">
        <v>40</v>
      </c>
      <c r="D29" s="8">
        <v>45.7</v>
      </c>
      <c r="E29" s="14">
        <v>79.66</v>
      </c>
      <c r="F29" s="8">
        <f t="shared" si="0"/>
        <v>39.83</v>
      </c>
      <c r="G29" s="8">
        <f t="shared" si="1"/>
        <v>85.53</v>
      </c>
      <c r="H29" s="5">
        <v>23</v>
      </c>
      <c r="I29" s="11"/>
    </row>
    <row r="30" ht="21" customHeight="1" spans="1:9">
      <c r="A30" s="5">
        <v>28</v>
      </c>
      <c r="B30" s="15"/>
      <c r="C30" s="12" t="s">
        <v>41</v>
      </c>
      <c r="D30" s="8">
        <v>44</v>
      </c>
      <c r="E30" s="14">
        <v>81.66</v>
      </c>
      <c r="F30" s="8">
        <f t="shared" si="0"/>
        <v>40.83</v>
      </c>
      <c r="G30" s="8">
        <f t="shared" si="1"/>
        <v>84.83</v>
      </c>
      <c r="H30" s="5">
        <v>24</v>
      </c>
      <c r="I30" s="11"/>
    </row>
    <row r="31" ht="21" customHeight="1" spans="1:9">
      <c r="A31" s="5">
        <v>29</v>
      </c>
      <c r="B31" s="15"/>
      <c r="C31" s="12" t="s">
        <v>42</v>
      </c>
      <c r="D31" s="8">
        <v>45.6</v>
      </c>
      <c r="E31" s="14">
        <v>77</v>
      </c>
      <c r="F31" s="8">
        <f t="shared" si="0"/>
        <v>38.5</v>
      </c>
      <c r="G31" s="8">
        <f t="shared" si="1"/>
        <v>84.1</v>
      </c>
      <c r="H31" s="5">
        <v>25</v>
      </c>
      <c r="I31" s="11"/>
    </row>
    <row r="32" ht="21" customHeight="1" spans="1:9">
      <c r="A32" s="5">
        <v>30</v>
      </c>
      <c r="B32" s="15"/>
      <c r="C32" s="12" t="s">
        <v>43</v>
      </c>
      <c r="D32" s="8">
        <v>41.3</v>
      </c>
      <c r="E32" s="14">
        <v>83</v>
      </c>
      <c r="F32" s="8">
        <f t="shared" si="0"/>
        <v>41.5</v>
      </c>
      <c r="G32" s="8">
        <f t="shared" si="1"/>
        <v>82.8</v>
      </c>
      <c r="H32" s="5">
        <v>26</v>
      </c>
      <c r="I32" s="16"/>
    </row>
    <row r="33" ht="21" customHeight="1" spans="1:9">
      <c r="A33" s="5">
        <v>31</v>
      </c>
      <c r="B33" s="15"/>
      <c r="C33" s="12" t="s">
        <v>44</v>
      </c>
      <c r="D33" s="8">
        <v>44</v>
      </c>
      <c r="E33" s="14">
        <v>76.33</v>
      </c>
      <c r="F33" s="8">
        <f t="shared" si="0"/>
        <v>38.165</v>
      </c>
      <c r="G33" s="8">
        <f t="shared" si="1"/>
        <v>82.165</v>
      </c>
      <c r="H33" s="5">
        <v>27</v>
      </c>
      <c r="I33" s="11"/>
    </row>
    <row r="34" ht="21" customHeight="1" spans="1:9">
      <c r="A34" s="5">
        <v>32</v>
      </c>
      <c r="B34" s="15"/>
      <c r="C34" s="12" t="s">
        <v>45</v>
      </c>
      <c r="D34" s="8">
        <v>42.8</v>
      </c>
      <c r="E34" s="14">
        <v>77.66</v>
      </c>
      <c r="F34" s="8">
        <f t="shared" si="0"/>
        <v>38.83</v>
      </c>
      <c r="G34" s="8">
        <f t="shared" si="1"/>
        <v>81.63</v>
      </c>
      <c r="H34" s="5">
        <v>28</v>
      </c>
      <c r="I34" s="11"/>
    </row>
    <row r="35" ht="21" customHeight="1" spans="1:9">
      <c r="A35" s="5">
        <v>33</v>
      </c>
      <c r="B35" s="15"/>
      <c r="C35" s="12" t="s">
        <v>46</v>
      </c>
      <c r="D35" s="8">
        <v>40.5</v>
      </c>
      <c r="E35" s="14">
        <v>81.47</v>
      </c>
      <c r="F35" s="8">
        <f t="shared" si="0"/>
        <v>40.735</v>
      </c>
      <c r="G35" s="8">
        <f t="shared" si="1"/>
        <v>81.235</v>
      </c>
      <c r="H35" s="5">
        <v>29</v>
      </c>
      <c r="I35" s="16"/>
    </row>
    <row r="36" ht="21" customHeight="1" spans="1:9">
      <c r="A36" s="5">
        <v>34</v>
      </c>
      <c r="B36" s="15"/>
      <c r="C36" s="12" t="s">
        <v>47</v>
      </c>
      <c r="D36" s="8">
        <v>40.5</v>
      </c>
      <c r="E36" s="14">
        <v>81</v>
      </c>
      <c r="F36" s="8">
        <f t="shared" si="0"/>
        <v>40.5</v>
      </c>
      <c r="G36" s="8">
        <f t="shared" si="1"/>
        <v>81</v>
      </c>
      <c r="H36" s="5">
        <v>30</v>
      </c>
      <c r="I36" s="16"/>
    </row>
    <row r="37" ht="21" customHeight="1" spans="1:9">
      <c r="A37" s="5">
        <v>35</v>
      </c>
      <c r="B37" s="15"/>
      <c r="C37" s="12" t="s">
        <v>48</v>
      </c>
      <c r="D37" s="8">
        <v>41</v>
      </c>
      <c r="E37" s="14">
        <v>79.66</v>
      </c>
      <c r="F37" s="8">
        <f t="shared" si="0"/>
        <v>39.83</v>
      </c>
      <c r="G37" s="8">
        <f t="shared" si="1"/>
        <v>80.83</v>
      </c>
      <c r="H37" s="5">
        <v>31</v>
      </c>
      <c r="I37" s="16"/>
    </row>
    <row r="38" ht="21" customHeight="1" spans="1:9">
      <c r="A38" s="5">
        <v>36</v>
      </c>
      <c r="B38" s="15"/>
      <c r="C38" s="12" t="s">
        <v>49</v>
      </c>
      <c r="D38" s="8">
        <v>40.5</v>
      </c>
      <c r="E38" s="14">
        <v>80.33</v>
      </c>
      <c r="F38" s="8">
        <f t="shared" si="0"/>
        <v>40.165</v>
      </c>
      <c r="G38" s="8">
        <f t="shared" si="1"/>
        <v>80.665</v>
      </c>
      <c r="H38" s="5">
        <v>32</v>
      </c>
      <c r="I38" s="16"/>
    </row>
    <row r="39" ht="21" customHeight="1" spans="1:9">
      <c r="A39" s="5">
        <v>37</v>
      </c>
      <c r="B39" s="15"/>
      <c r="C39" s="12" t="s">
        <v>50</v>
      </c>
      <c r="D39" s="8">
        <v>40.5</v>
      </c>
      <c r="E39" s="14">
        <v>78.33</v>
      </c>
      <c r="F39" s="8">
        <f t="shared" si="0"/>
        <v>39.165</v>
      </c>
      <c r="G39" s="8">
        <f t="shared" si="1"/>
        <v>79.665</v>
      </c>
      <c r="H39" s="5">
        <v>33</v>
      </c>
      <c r="I39" s="16"/>
    </row>
    <row r="40" ht="21" customHeight="1" spans="1:9">
      <c r="A40" s="5">
        <v>38</v>
      </c>
      <c r="B40" s="17"/>
      <c r="C40" s="12" t="s">
        <v>51</v>
      </c>
      <c r="D40" s="8">
        <v>42.7</v>
      </c>
      <c r="E40" s="14">
        <v>0</v>
      </c>
      <c r="F40" s="8">
        <f t="shared" si="0"/>
        <v>0</v>
      </c>
      <c r="G40" s="8">
        <f t="shared" si="1"/>
        <v>42.7</v>
      </c>
      <c r="H40" s="5">
        <v>34</v>
      </c>
      <c r="I40" s="18" t="s">
        <v>52</v>
      </c>
    </row>
  </sheetData>
  <autoFilter xmlns:etc="http://www.wps.cn/officeDocument/2017/etCustomData" ref="A2:I6" etc:filterBottomFollowUsedRange="0">
    <extLst/>
  </autoFilter>
  <mergeCells count="4">
    <mergeCell ref="A1:I1"/>
    <mergeCell ref="B3:B4"/>
    <mergeCell ref="B5:B6"/>
    <mergeCell ref="B7:B40"/>
  </mergeCells>
  <pageMargins left="1.0625" right="1.0625" top="1.41666666666667" bottom="1.18055555555556" header="0.511805555555556" footer="0.511805555555556"/>
  <pageSetup paperSize="9" scale="95" fitToHeight="0" orientation="portrait" blackAndWhite="1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安全监管辅助人员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</dc:creator>
  <cp:lastModifiedBy>kylin</cp:lastModifiedBy>
  <dcterms:created xsi:type="dcterms:W3CDTF">2016-12-11T16:54:00Z</dcterms:created>
  <cp:lastPrinted>2022-04-28T16:11:00Z</cp:lastPrinted>
  <dcterms:modified xsi:type="dcterms:W3CDTF">2026-06-03T09:30:32Z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B2C1147FF180474B85A5AE44F0832BF8_13</vt:lpwstr>
  </property>
  <property fmtid="{D5CDD505-2E9C-101B-9397-08002B2CF9AE}" pid="4" name="commondata">
    <vt:lpwstr>eyJoZGlkIjoiNGExYzZkNDRhNTBiZWNkNDczMjY1OTAxNjYxM2JmOWYifQ==</vt:lpwstr>
  </property>
  <property fmtid="{D5CDD505-2E9C-101B-9397-08002B2CF9AE}" pid="5" name="CalculationRule">
    <vt:i4>0</vt:i4>
  </property>
</Properties>
</file>