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<sst xmlns="http://schemas.openxmlformats.org/spreadsheetml/2006/main" count="20" uniqueCount="17">
  <si>
    <t>附件2</t>
  </si>
  <si>
    <t>2023年中央财政困难群众救助补助资金分配表</t>
  </si>
  <si>
    <t>单位：万元</t>
  </si>
  <si>
    <t>地区</t>
  </si>
  <si>
    <t>全年应分配</t>
  </si>
  <si>
    <t>其中：</t>
  </si>
  <si>
    <t>已下达</t>
  </si>
  <si>
    <t>本次下达</t>
  </si>
  <si>
    <t>中央</t>
  </si>
  <si>
    <t>省级</t>
  </si>
  <si>
    <t>小计</t>
  </si>
  <si>
    <t>市救助管理站</t>
  </si>
  <si>
    <t>市儿童福利院</t>
  </si>
  <si>
    <t>广安区</t>
  </si>
  <si>
    <t>前锋区</t>
  </si>
  <si>
    <t>广安经开区</t>
  </si>
  <si>
    <t>合计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</si>
</sst>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7" formatCode="0.00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方正仿宋_GBK"/>
      <charset val="134"/>
    </font>
    <font>
      <sz val="20"/>
      <color theme="1"/>
      <name val="方正小标宋_GBK"/>
      <charset val="134"/>
    </font>
    <font>
      <sz val="11"/>
      <color theme="1"/>
      <name val="方正仿宋_GBK"/>
      <charset val="134"/>
    </font>
    <font>
      <sz val="14"/>
      <color theme="1"/>
      <name val="方正仿宋_GBK"/>
      <charset val="134"/>
    </font>
    <font>
      <sz val="14"/>
      <color theme="1"/>
      <name val="Times New Roman"/>
      <charset val="134"/>
    </font>
    <font>
      <sz val="12"/>
      <color theme="1"/>
      <name val="方正仿宋_GBK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22" fillId="26" borderId="12" applyNumberFormat="false" applyAlignment="false" applyProtection="false">
      <alignment vertical="center"/>
    </xf>
    <xf numFmtId="0" fontId="14" fillId="7" borderId="8" applyNumberFormat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0" fillId="24" borderId="11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25" fillId="26" borderId="7" applyNumberFormat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5" borderId="7" applyNumberFormat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Border="true" applyAlignment="true">
      <alignment horizontal="center" vertical="center"/>
    </xf>
    <xf numFmtId="0" fontId="3" fillId="0" borderId="0" xfId="0" applyFont="true" applyAlignment="true">
      <alignment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left" vertical="center"/>
    </xf>
    <xf numFmtId="0" fontId="4" fillId="0" borderId="3" xfId="0" applyFont="true" applyBorder="true" applyAlignment="true">
      <alignment horizontal="left" vertical="center"/>
    </xf>
    <xf numFmtId="176" fontId="5" fillId="0" borderId="1" xfId="0" applyNumberFormat="true" applyFont="true" applyBorder="true" applyAlignment="true">
      <alignment horizontal="center" vertical="center"/>
    </xf>
    <xf numFmtId="177" fontId="5" fillId="0" borderId="1" xfId="0" applyNumberFormat="true" applyFont="true" applyBorder="true" applyAlignment="true">
      <alignment horizontal="center" vertical="center"/>
    </xf>
    <xf numFmtId="0" fontId="4" fillId="0" borderId="0" xfId="0" applyFont="true" applyBorder="true" applyAlignment="true">
      <alignment horizontal="center" vertical="center"/>
    </xf>
    <xf numFmtId="0" fontId="0" fillId="0" borderId="0" xfId="0" applyBorder="true" applyAlignment="true">
      <alignment horizontal="center" vertical="center"/>
    </xf>
    <xf numFmtId="0" fontId="0" fillId="0" borderId="0" xfId="0" applyBorder="true">
      <alignment vertical="center"/>
    </xf>
    <xf numFmtId="0" fontId="6" fillId="0" borderId="0" xfId="0" applyFont="true" applyAlignment="true">
      <alignment vertical="center" wrapText="true"/>
    </xf>
    <xf numFmtId="0" fontId="4" fillId="0" borderId="2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/>
    </xf>
    <xf numFmtId="0" fontId="0" fillId="0" borderId="0" xfId="0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0"/>
  <sheetViews>
    <sheetView tabSelected="1" workbookViewId="0">
      <selection activeCell="A2" sqref="A2:H3"/>
    </sheetView>
  </sheetViews>
  <sheetFormatPr defaultColWidth="9" defaultRowHeight="13.5"/>
  <cols>
    <col min="1" max="2" width="21" customWidth="true"/>
    <col min="3" max="5" width="21.375" customWidth="true"/>
    <col min="6" max="8" width="21" customWidth="true"/>
    <col min="9" max="9" width="9.375"/>
  </cols>
  <sheetData>
    <row r="1" ht="24" customHeight="true" spans="1:1">
      <c r="A1" s="1" t="s">
        <v>0</v>
      </c>
    </row>
    <row r="2" ht="26" customHeight="true" spans="1:8">
      <c r="A2" s="2" t="s">
        <v>1</v>
      </c>
      <c r="B2" s="2"/>
      <c r="C2" s="2"/>
      <c r="D2" s="2"/>
      <c r="E2" s="2"/>
      <c r="F2" s="2"/>
      <c r="G2" s="2"/>
      <c r="H2" s="2"/>
    </row>
    <row r="3" ht="15" customHeight="true" spans="1:8">
      <c r="A3" s="2"/>
      <c r="B3" s="2"/>
      <c r="C3" s="2"/>
      <c r="D3" s="2"/>
      <c r="E3" s="2"/>
      <c r="F3" s="2"/>
      <c r="G3" s="2"/>
      <c r="H3" s="2"/>
    </row>
    <row r="4" ht="26" customHeight="true" spans="1:8">
      <c r="A4" s="3"/>
      <c r="B4" s="3"/>
      <c r="C4" s="3"/>
      <c r="D4" s="3"/>
      <c r="E4" s="3"/>
      <c r="F4" s="3"/>
      <c r="G4" s="3"/>
      <c r="H4" s="12" t="s">
        <v>2</v>
      </c>
    </row>
    <row r="5" ht="32" customHeight="true" spans="1:8">
      <c r="A5" s="4" t="s">
        <v>3</v>
      </c>
      <c r="B5" s="4" t="s">
        <v>4</v>
      </c>
      <c r="C5" s="5" t="s">
        <v>5</v>
      </c>
      <c r="D5" s="6"/>
      <c r="E5" s="13" t="s">
        <v>6</v>
      </c>
      <c r="F5" s="14"/>
      <c r="G5" s="15"/>
      <c r="H5" s="4" t="s">
        <v>7</v>
      </c>
    </row>
    <row r="6" ht="32" customHeight="true" spans="1:8">
      <c r="A6" s="4"/>
      <c r="B6" s="4"/>
      <c r="C6" s="4" t="s">
        <v>8</v>
      </c>
      <c r="D6" s="4" t="s">
        <v>9</v>
      </c>
      <c r="E6" s="4" t="s">
        <v>10</v>
      </c>
      <c r="F6" s="4" t="s">
        <v>8</v>
      </c>
      <c r="G6" s="4" t="s">
        <v>9</v>
      </c>
      <c r="H6" s="4" t="s">
        <v>8</v>
      </c>
    </row>
    <row r="7" ht="32" customHeight="true" spans="1:8">
      <c r="A7" s="4" t="s">
        <v>11</v>
      </c>
      <c r="B7" s="7">
        <v>145</v>
      </c>
      <c r="C7" s="8">
        <f t="shared" ref="C7:C12" si="0">F7+H7</f>
        <v>132.12</v>
      </c>
      <c r="D7" s="8">
        <v>12.88</v>
      </c>
      <c r="E7" s="7">
        <v>125</v>
      </c>
      <c r="F7" s="8">
        <v>112.12</v>
      </c>
      <c r="G7" s="8">
        <v>12.88</v>
      </c>
      <c r="H7" s="7">
        <v>20</v>
      </c>
    </row>
    <row r="8" ht="32" customHeight="true" spans="1:8">
      <c r="A8" s="4" t="s">
        <v>12</v>
      </c>
      <c r="B8" s="7">
        <v>40</v>
      </c>
      <c r="C8" s="7">
        <f t="shared" si="0"/>
        <v>28</v>
      </c>
      <c r="D8" s="7">
        <v>12</v>
      </c>
      <c r="E8" s="7">
        <v>37</v>
      </c>
      <c r="F8" s="7">
        <v>25</v>
      </c>
      <c r="G8" s="7">
        <v>12</v>
      </c>
      <c r="H8" s="7">
        <v>3</v>
      </c>
    </row>
    <row r="9" ht="32" customHeight="true" spans="1:10">
      <c r="A9" s="4" t="s">
        <v>13</v>
      </c>
      <c r="B9" s="7">
        <v>11922</v>
      </c>
      <c r="C9" s="8">
        <f t="shared" si="0"/>
        <v>10502.08</v>
      </c>
      <c r="D9" s="8">
        <v>1419.92</v>
      </c>
      <c r="E9" s="8">
        <f>F9+G9</f>
        <v>10018.66</v>
      </c>
      <c r="F9" s="8">
        <v>8598.74</v>
      </c>
      <c r="G9" s="8">
        <v>1419.92</v>
      </c>
      <c r="H9" s="8">
        <v>1903.34</v>
      </c>
      <c r="J9" s="16"/>
    </row>
    <row r="10" ht="32" customHeight="true" spans="1:8">
      <c r="A10" s="4" t="s">
        <v>14</v>
      </c>
      <c r="B10" s="7">
        <v>4783</v>
      </c>
      <c r="C10" s="8">
        <f t="shared" si="0"/>
        <v>4165.58</v>
      </c>
      <c r="D10" s="8">
        <v>617.42</v>
      </c>
      <c r="E10" s="8">
        <f>F10+G10</f>
        <v>4356.2</v>
      </c>
      <c r="F10" s="8">
        <v>3738.78</v>
      </c>
      <c r="G10" s="8">
        <v>617.42</v>
      </c>
      <c r="H10" s="8">
        <v>426.8</v>
      </c>
    </row>
    <row r="11" ht="32" customHeight="true" spans="1:8">
      <c r="A11" s="4" t="s">
        <v>15</v>
      </c>
      <c r="B11" s="7">
        <v>1639</v>
      </c>
      <c r="C11" s="8">
        <f t="shared" si="0"/>
        <v>1436.22</v>
      </c>
      <c r="D11" s="8">
        <v>202.78</v>
      </c>
      <c r="E11" s="8">
        <f>F11+G11</f>
        <v>1431.14</v>
      </c>
      <c r="F11" s="8">
        <v>1228.36</v>
      </c>
      <c r="G11" s="8">
        <v>202.78</v>
      </c>
      <c r="H11" s="8">
        <v>207.86</v>
      </c>
    </row>
    <row r="12" ht="32" customHeight="true" spans="1:8">
      <c r="A12" s="4" t="s">
        <v>16</v>
      </c>
      <c r="B12" s="7">
        <f>B7+B8+B9+B10+B11</f>
        <v>18529</v>
      </c>
      <c r="C12" s="7">
        <f t="shared" ref="C12:H12" si="1">C7+C8+C9+C10+C11</f>
        <v>16264</v>
      </c>
      <c r="D12" s="7">
        <f t="shared" si="1"/>
        <v>2265</v>
      </c>
      <c r="E12" s="7">
        <f t="shared" si="1"/>
        <v>15968</v>
      </c>
      <c r="F12" s="7">
        <f t="shared" si="1"/>
        <v>13703</v>
      </c>
      <c r="G12" s="7">
        <f t="shared" si="1"/>
        <v>2265</v>
      </c>
      <c r="H12" s="7">
        <f t="shared" si="1"/>
        <v>2561</v>
      </c>
    </row>
    <row r="13" ht="26" customHeight="true" spans="1:8">
      <c r="A13" s="9"/>
      <c r="B13" s="10"/>
      <c r="C13" s="10"/>
      <c r="D13" s="10"/>
      <c r="E13" s="10"/>
      <c r="F13" s="10"/>
      <c r="G13" s="10"/>
      <c r="H13" s="10"/>
    </row>
    <row r="14" ht="26" customHeight="true" spans="1:8">
      <c r="A14" s="11"/>
      <c r="B14" s="11"/>
      <c r="C14" s="11"/>
      <c r="D14" s="11"/>
      <c r="E14" s="11"/>
      <c r="F14" s="11"/>
      <c r="G14" s="11"/>
      <c r="H14" s="11"/>
    </row>
    <row r="15" ht="26" customHeight="true" spans="1:8">
      <c r="A15" s="11"/>
      <c r="B15" s="11"/>
      <c r="C15" s="11"/>
      <c r="D15" s="11"/>
      <c r="E15" s="11"/>
      <c r="F15" s="11"/>
      <c r="G15" s="11"/>
      <c r="H15" s="11"/>
    </row>
    <row r="16" ht="26" customHeight="true" spans="1:8">
      <c r="A16" s="11"/>
      <c r="B16" s="11"/>
      <c r="C16" s="11"/>
      <c r="D16" s="11"/>
      <c r="E16" s="11"/>
      <c r="F16" s="11"/>
      <c r="G16" s="11"/>
      <c r="H16" s="11"/>
    </row>
    <row r="17" ht="26" customHeight="true" spans="1:8">
      <c r="A17" s="11"/>
      <c r="B17" s="11"/>
      <c r="C17" s="11"/>
      <c r="D17" s="11"/>
      <c r="E17" s="11"/>
      <c r="F17" s="11"/>
      <c r="G17" s="11"/>
      <c r="H17" s="11"/>
    </row>
    <row r="18" ht="26" customHeight="true" spans="1:8">
      <c r="A18" s="11"/>
      <c r="B18" s="11"/>
      <c r="C18" s="11"/>
      <c r="D18" s="11"/>
      <c r="E18" s="11"/>
      <c r="F18" s="11"/>
      <c r="G18" s="11"/>
      <c r="H18" s="11"/>
    </row>
    <row r="19" ht="26" customHeight="true" spans="1:8">
      <c r="A19" s="11"/>
      <c r="B19" s="11"/>
      <c r="C19" s="11"/>
      <c r="D19" s="11"/>
      <c r="E19" s="11"/>
      <c r="F19" s="11"/>
      <c r="G19" s="11"/>
      <c r="H19" s="11"/>
    </row>
    <row r="20" ht="26" customHeight="true" spans="1:8">
      <c r="A20" s="11"/>
      <c r="B20" s="11"/>
      <c r="C20" s="11"/>
      <c r="D20" s="11"/>
      <c r="E20" s="11"/>
      <c r="F20" s="11"/>
      <c r="G20" s="11"/>
      <c r="H20" s="11"/>
    </row>
  </sheetData>
  <mergeCells count="6">
    <mergeCell ref="C5:D5"/>
    <mergeCell ref="E5:G5"/>
    <mergeCell ref="B13:H13"/>
    <mergeCell ref="A5:A6"/>
    <mergeCell ref="B5:B6"/>
    <mergeCell ref="A2:H3"/>
  </mergeCells>
  <printOptions horizontalCentered="true" verticalCentered="true"/>
  <pageMargins left="0.700694444444445" right="0.700694444444445" top="0.751388888888889" bottom="0.751388888888889" header="0.298611111111111" footer="0.298611111111111"/>
  <pageSetup paperSize="9" scale="7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2022-06-15T07:55:00Z</dcterms:created>
  <dcterms:modified xsi:type="dcterms:W3CDTF">2023-08-21T16:33:03Z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2902ABABB3E44B8F8F6E23C945570721_13</vt:lpwstr>
  </property>
  <property fmtid="{D5CDD505-2E9C-101B-9397-08002B2CF9AE}" pid="3" name="KSOProductBuildVer">
    <vt:lpwstr>2052-11.8.2.10229</vt:lpwstr>
  </property>
</Properties>
</file>